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2018" sheetId="1" r:id="rId1"/>
  </sheets>
  <definedNames>
    <definedName name="_xlnm.Print_Area" localSheetId="0">'2018'!$A$4:$F$55</definedName>
  </definedNames>
  <calcPr fullCalcOnLoad="1"/>
</workbook>
</file>

<file path=xl/sharedStrings.xml><?xml version="1.0" encoding="utf-8"?>
<sst xmlns="http://schemas.openxmlformats.org/spreadsheetml/2006/main" count="96" uniqueCount="73">
  <si>
    <t>vyplaceno</t>
  </si>
  <si>
    <t>zbývá vyplatit</t>
  </si>
  <si>
    <t>zůstatek</t>
  </si>
  <si>
    <t>č.</t>
  </si>
  <si>
    <t xml:space="preserve">Klub zdraví Samari </t>
  </si>
  <si>
    <t xml:space="preserve">Výuka poskytování předlékařské první pomoci pro žáky 9. tříd ve Zlíně </t>
  </si>
  <si>
    <t xml:space="preserve">Intenzivní kampaň získávání a oceňování bezpříspěvkových dárců krve </t>
  </si>
  <si>
    <t xml:space="preserve">Secvičování a vybavení Humanitární jednotky OS ČČK Zlín </t>
  </si>
  <si>
    <t xml:space="preserve">Oblastní kolo "Soutěže mladých zdravotníků" </t>
  </si>
  <si>
    <t xml:space="preserve">Poskytování dlouhodobé paliativní péče těžce nemocným pacientům prostřednictvím Domácího hospice Most k domovu Zlín </t>
  </si>
  <si>
    <t>Svaz postižených civilizačními chorobami v ČR, z.s. základní organizace VERTEBRO Zlín, IČ 65793064</t>
  </si>
  <si>
    <t>Příspěvek na pořízení síťových jízdenek MHD a vstupenek do ZOO Lešná pro dárce krve ze Zlína, držitele Zlaté medaile MUDr. Janského</t>
  </si>
  <si>
    <t>Diagnostické a poradenské centrum v oblasti péče o nohy</t>
  </si>
  <si>
    <t xml:space="preserve">Zdravou obuví ke zdravému vývoji dětské nohy </t>
  </si>
  <si>
    <t>Mosty</t>
  </si>
  <si>
    <t xml:space="preserve">MAMMA HELP CENTRUM Zlín </t>
  </si>
  <si>
    <t xml:space="preserve">Výchova obyvatel k poskytování předlékařské první pomoci </t>
  </si>
  <si>
    <t xml:space="preserve">Preventivně zdravotní program pro osoby se zdravotním postižením a seniory </t>
  </si>
  <si>
    <t xml:space="preserve">Zapojení nemocných Parkinsonovou nemocí do plnohodnotného života mezi zdravou populací </t>
  </si>
  <si>
    <t>Podpora osob s celiakií:</t>
  </si>
  <si>
    <t xml:space="preserve">Netradiční možnosti terapií pro děti s postižením (s kombinovanými vadami) </t>
  </si>
  <si>
    <t>služby: masáže</t>
  </si>
  <si>
    <t xml:space="preserve">služby: pronájem bazénu </t>
  </si>
  <si>
    <t>Dopravní služby pro osoby se zdrav. postižením a seniory na Zlínsku</t>
  </si>
  <si>
    <t>První pomoc pro každého</t>
  </si>
  <si>
    <t xml:space="preserve">Yogafest Zlín, IČO 05757541 </t>
  </si>
  <si>
    <t>Jógový festival ve Zlíně</t>
  </si>
  <si>
    <t>SAN VERANO s.r.o., IČO 01401301</t>
  </si>
  <si>
    <t>Columna centrum s.r.o., IČO 60715481</t>
  </si>
  <si>
    <t>Podiatrická poradna "Pro zdravé nohy"</t>
  </si>
  <si>
    <t>Zdravý vývoj nohou a pohybového aparátu dětí</t>
  </si>
  <si>
    <t>Zdravotní rizika a benefity kávy a jejich dopad na lidský organismus</t>
  </si>
  <si>
    <t>Střední zdravotnická škola a Vyšší odborná škola zdravotnická Zlín, IČO 00226319</t>
  </si>
  <si>
    <t>Mamma HELP, z.s., IČO 70099880</t>
  </si>
  <si>
    <t>Oblastní spolek Českého červeného kříže Zlín, IČO 00426326</t>
  </si>
  <si>
    <t>Nadace Most k domovu Zlín, IČO 04135211</t>
  </si>
  <si>
    <t>Šance pro život, z.s., IČO 70876185</t>
  </si>
  <si>
    <t>Klub celiaků Zlín - Bezlepkově ve Zlíně, z.s., IČO 04744497</t>
  </si>
  <si>
    <t>Společnost Parkinson, z.s., IČO 60458887</t>
  </si>
  <si>
    <t>Svaz tělesně postižených v České republice, z.s., okresní organizace Zlín, IČO 62181017</t>
  </si>
  <si>
    <t>Svaz postižených civilizačními chorobami v ČR, z.s. základní organizace RESPI Zlín, IČO 67028225</t>
  </si>
  <si>
    <t>Svaz postižených civilizačními chorobami v ČR, z.s. základní organizace diabetiků Zlín, IČO 68726589</t>
  </si>
  <si>
    <t>ONKO Zlín spolek, IČO 02492415</t>
  </si>
  <si>
    <t>Svaz tělesně postižených v České republice, z.s., místní organizace Zlín, IČO 86552872</t>
  </si>
  <si>
    <t>Svaz diabetiků ČR, pobočný spolek Zlín, IČO 61716936</t>
  </si>
  <si>
    <t>Svaz tělesně postižených v České republice, z.s. okresní organizace Zlín, IČO 62181017</t>
  </si>
  <si>
    <t>Svaz tělesně postižených v České republice, z.s. místní organizace Zlín, IČO 86552872</t>
  </si>
  <si>
    <t>Svaz postižených civilizačními chorobami v ČR, z.s. Okresní organizace Zlín, IČO 62182030</t>
  </si>
  <si>
    <t>Svaz postižených civilizačními chorobami v ČR, z.s. základní organizace VERTEBRO Zlín, IČO 65793064</t>
  </si>
  <si>
    <t>Handicap Zlín, z.s. IČ 46277633</t>
  </si>
  <si>
    <t xml:space="preserve">služby: ponájem tělocvičny   </t>
  </si>
  <si>
    <t>služby: plavání v  reh. bazénu, masáže</t>
  </si>
  <si>
    <t>služby: masáže, plavání v reh. bazénu</t>
  </si>
  <si>
    <t>služby: pronájem bazénu</t>
  </si>
  <si>
    <t>služby: plavání v reh. bazénu, masáže</t>
  </si>
  <si>
    <t>Rekondiční pobyt pro osoby s respiračním onemocněním</t>
  </si>
  <si>
    <t>Rekondiční pobyt pro osoby s kardiovaskulárním syndromem</t>
  </si>
  <si>
    <t>Rekondiční pobyt pro osoby s vertebrogenním postižením</t>
  </si>
  <si>
    <t>Rehabilitační pobyt pro seniory</t>
  </si>
  <si>
    <t>Rekondiční pobyt pro osoby s diabetem - hotel Praha</t>
  </si>
  <si>
    <t>Rekondiční pobyt pro osoby s diabetem - hotel Pavla</t>
  </si>
  <si>
    <t>Za sklem o.s., IČO 22901531</t>
  </si>
  <si>
    <t>Canisterapie a felinoterapie</t>
  </si>
  <si>
    <t xml:space="preserve">Rekondiční pobyt </t>
  </si>
  <si>
    <t>Rekondiční pobyt pro onkologické pacienty</t>
  </si>
  <si>
    <t>Fond zdraví 2018</t>
  </si>
  <si>
    <t xml:space="preserve">Žadatel </t>
  </si>
  <si>
    <t xml:space="preserve">Účel </t>
  </si>
  <si>
    <t>Dotace (Kč)</t>
  </si>
  <si>
    <t>Česká obuvnická a kožedělná asociace, IČO 26982510</t>
  </si>
  <si>
    <t>Samari, z.s., IČO 22671951</t>
  </si>
  <si>
    <t>5 fyzických osob</t>
  </si>
  <si>
    <t>Canisterapeutická činnost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</si>
</sst>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readingOrder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left" vertical="center" readingOrder="1"/>
    </xf>
    <xf numFmtId="49" fontId="8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 readingOrder="1"/>
    </xf>
    <xf numFmtId="49" fontId="0" fillId="0" borderId="10" xfId="0" applyNumberFormat="1" applyFont="1" applyFill="1" applyBorder="1" applyAlignment="1">
      <alignment horizontal="left" vertical="center" wrapText="1" readingOrder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readingOrder="1"/>
    </xf>
    <xf numFmtId="49" fontId="0" fillId="0" borderId="10" xfId="0" applyNumberFormat="1" applyFont="1" applyFill="1" applyBorder="1" applyAlignment="1">
      <alignment horizontal="left" vertical="center" wrapText="1" readingOrder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27" fillId="33" borderId="11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5" fillId="33" borderId="10" xfId="0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 readingOrder="1"/>
    </xf>
    <xf numFmtId="0" fontId="26" fillId="33" borderId="10" xfId="0" applyFont="1" applyFill="1" applyBorder="1" applyAlignment="1">
      <alignment horizontal="right"/>
    </xf>
    <xf numFmtId="0" fontId="2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="80" zoomScaleNormal="80" zoomScalePageLayoutView="0" workbookViewId="0" topLeftCell="A37">
      <selection activeCell="C61" sqref="C61"/>
    </sheetView>
  </sheetViews>
  <sheetFormatPr defaultColWidth="9.00390625" defaultRowHeight="15" customHeight="1"/>
  <cols>
    <col min="1" max="1" width="4.625" style="10" customWidth="1"/>
    <col min="2" max="2" width="62.00390625" style="6" customWidth="1"/>
    <col min="3" max="3" width="74.00390625" style="11" customWidth="1"/>
    <col min="4" max="4" width="12.875" style="6" hidden="1" customWidth="1"/>
    <col min="5" max="5" width="17.00390625" style="6" hidden="1" customWidth="1"/>
    <col min="6" max="6" width="18.125" style="6" hidden="1" customWidth="1"/>
    <col min="7" max="7" width="22.625" style="6" customWidth="1"/>
    <col min="8" max="16384" width="9.125" style="6" customWidth="1"/>
  </cols>
  <sheetData>
    <row r="1" ht="6.75" customHeight="1"/>
    <row r="2" spans="1:3" s="3" customFormat="1" ht="1.5" customHeight="1">
      <c r="A2" s="2"/>
      <c r="C2" s="4"/>
    </row>
    <row r="3" spans="1:3" s="3" customFormat="1" ht="15" customHeight="1" hidden="1">
      <c r="A3" s="2"/>
      <c r="C3" s="4"/>
    </row>
    <row r="4" spans="1:7" s="5" customFormat="1" ht="17.25" customHeight="1">
      <c r="A4" s="26" t="s">
        <v>65</v>
      </c>
      <c r="B4" s="27"/>
      <c r="C4" s="27"/>
      <c r="D4" s="28"/>
      <c r="E4" s="28"/>
      <c r="F4" s="28"/>
      <c r="G4" s="29"/>
    </row>
    <row r="5" spans="1:7" ht="72" customHeight="1">
      <c r="A5" s="30" t="s">
        <v>3</v>
      </c>
      <c r="B5" s="30" t="s">
        <v>66</v>
      </c>
      <c r="C5" s="31" t="s">
        <v>67</v>
      </c>
      <c r="D5" s="32" t="s">
        <v>0</v>
      </c>
      <c r="E5" s="32" t="s">
        <v>1</v>
      </c>
      <c r="F5" s="32" t="s">
        <v>2</v>
      </c>
      <c r="G5" s="33" t="s">
        <v>68</v>
      </c>
    </row>
    <row r="6" spans="1:7" ht="19.5" customHeight="1">
      <c r="A6" s="1">
        <f aca="true" t="shared" si="0" ref="A6:A39">ROW()-5</f>
        <v>1</v>
      </c>
      <c r="B6" s="19" t="s">
        <v>69</v>
      </c>
      <c r="C6" s="14" t="s">
        <v>12</v>
      </c>
      <c r="D6" s="7"/>
      <c r="E6" s="8">
        <v>0</v>
      </c>
      <c r="F6" s="8">
        <v>0</v>
      </c>
      <c r="G6" s="23">
        <v>100000</v>
      </c>
    </row>
    <row r="7" spans="1:7" ht="19.5" customHeight="1">
      <c r="A7" s="1">
        <f t="shared" si="0"/>
        <v>2</v>
      </c>
      <c r="B7" s="19" t="s">
        <v>69</v>
      </c>
      <c r="C7" s="14" t="s">
        <v>13</v>
      </c>
      <c r="D7" s="7"/>
      <c r="E7" s="8"/>
      <c r="F7" s="8"/>
      <c r="G7" s="23">
        <v>20000</v>
      </c>
    </row>
    <row r="8" spans="1:7" ht="19.5" customHeight="1">
      <c r="A8" s="1">
        <f t="shared" si="0"/>
        <v>3</v>
      </c>
      <c r="B8" s="19" t="s">
        <v>28</v>
      </c>
      <c r="C8" s="18" t="s">
        <v>29</v>
      </c>
      <c r="D8" s="7"/>
      <c r="E8" s="8"/>
      <c r="F8" s="8"/>
      <c r="G8" s="23">
        <v>50000</v>
      </c>
    </row>
    <row r="9" spans="1:7" ht="19.5" customHeight="1">
      <c r="A9" s="1">
        <f t="shared" si="0"/>
        <v>4</v>
      </c>
      <c r="B9" s="19" t="s">
        <v>28</v>
      </c>
      <c r="C9" s="18" t="s">
        <v>30</v>
      </c>
      <c r="D9" s="7"/>
      <c r="E9" s="8"/>
      <c r="F9" s="8"/>
      <c r="G9" s="23">
        <v>20000</v>
      </c>
    </row>
    <row r="10" spans="1:7" ht="19.5" customHeight="1">
      <c r="A10" s="1">
        <f t="shared" si="0"/>
        <v>5</v>
      </c>
      <c r="B10" s="19" t="s">
        <v>70</v>
      </c>
      <c r="C10" s="14" t="s">
        <v>4</v>
      </c>
      <c r="D10" s="7"/>
      <c r="E10" s="8"/>
      <c r="F10" s="8"/>
      <c r="G10" s="23">
        <v>5000</v>
      </c>
    </row>
    <row r="11" spans="1:7" ht="27" customHeight="1">
      <c r="A11" s="1">
        <f t="shared" si="0"/>
        <v>6</v>
      </c>
      <c r="B11" s="19" t="s">
        <v>32</v>
      </c>
      <c r="C11" s="14" t="s">
        <v>14</v>
      </c>
      <c r="D11" s="7"/>
      <c r="E11" s="8"/>
      <c r="F11" s="8"/>
      <c r="G11" s="23">
        <v>5000</v>
      </c>
    </row>
    <row r="12" spans="1:7" ht="28.5" customHeight="1">
      <c r="A12" s="1">
        <f t="shared" si="0"/>
        <v>7</v>
      </c>
      <c r="B12" s="19" t="s">
        <v>32</v>
      </c>
      <c r="C12" s="18" t="s">
        <v>24</v>
      </c>
      <c r="D12" s="7"/>
      <c r="E12" s="8"/>
      <c r="F12" s="8"/>
      <c r="G12" s="23">
        <v>5000</v>
      </c>
    </row>
    <row r="13" spans="1:7" ht="19.5" customHeight="1">
      <c r="A13" s="1">
        <f t="shared" si="0"/>
        <v>8</v>
      </c>
      <c r="B13" s="18" t="s">
        <v>33</v>
      </c>
      <c r="C13" s="14" t="s">
        <v>15</v>
      </c>
      <c r="D13" s="7"/>
      <c r="E13" s="8"/>
      <c r="F13" s="8"/>
      <c r="G13" s="23">
        <v>100000</v>
      </c>
    </row>
    <row r="14" spans="1:7" ht="19.5" customHeight="1">
      <c r="A14" s="1">
        <f t="shared" si="0"/>
        <v>9</v>
      </c>
      <c r="B14" s="19" t="s">
        <v>34</v>
      </c>
      <c r="C14" s="14" t="s">
        <v>6</v>
      </c>
      <c r="D14" s="7"/>
      <c r="E14" s="8"/>
      <c r="F14" s="8"/>
      <c r="G14" s="23">
        <v>20000</v>
      </c>
    </row>
    <row r="15" spans="1:7" ht="19.5" customHeight="1">
      <c r="A15" s="1">
        <f t="shared" si="0"/>
        <v>10</v>
      </c>
      <c r="B15" s="19" t="s">
        <v>34</v>
      </c>
      <c r="C15" s="14" t="s">
        <v>16</v>
      </c>
      <c r="D15" s="7"/>
      <c r="E15" s="8"/>
      <c r="F15" s="8"/>
      <c r="G15" s="23">
        <v>10000</v>
      </c>
    </row>
    <row r="16" spans="1:7" ht="19.5" customHeight="1">
      <c r="A16" s="1">
        <f t="shared" si="0"/>
        <v>11</v>
      </c>
      <c r="B16" s="19" t="s">
        <v>34</v>
      </c>
      <c r="C16" s="14" t="s">
        <v>5</v>
      </c>
      <c r="D16" s="7"/>
      <c r="E16" s="8"/>
      <c r="F16" s="8"/>
      <c r="G16" s="23">
        <v>30000</v>
      </c>
    </row>
    <row r="17" spans="1:7" ht="27" customHeight="1">
      <c r="A17" s="1">
        <f t="shared" si="0"/>
        <v>12</v>
      </c>
      <c r="B17" s="19" t="s">
        <v>34</v>
      </c>
      <c r="C17" s="14" t="s">
        <v>7</v>
      </c>
      <c r="D17" s="7"/>
      <c r="E17" s="8"/>
      <c r="F17" s="8"/>
      <c r="G17" s="23">
        <v>2000</v>
      </c>
    </row>
    <row r="18" spans="1:7" ht="19.5" customHeight="1">
      <c r="A18" s="1">
        <f t="shared" si="0"/>
        <v>13</v>
      </c>
      <c r="B18" s="19" t="s">
        <v>34</v>
      </c>
      <c r="C18" s="14" t="s">
        <v>8</v>
      </c>
      <c r="D18" s="7"/>
      <c r="E18" s="8"/>
      <c r="F18" s="8"/>
      <c r="G18" s="23">
        <v>5000</v>
      </c>
    </row>
    <row r="19" spans="1:7" ht="27" customHeight="1">
      <c r="A19" s="1">
        <f t="shared" si="0"/>
        <v>14</v>
      </c>
      <c r="B19" s="19" t="s">
        <v>35</v>
      </c>
      <c r="C19" s="14" t="s">
        <v>9</v>
      </c>
      <c r="D19" s="7"/>
      <c r="E19" s="8"/>
      <c r="F19" s="8"/>
      <c r="G19" s="23">
        <v>150000</v>
      </c>
    </row>
    <row r="20" spans="1:7" ht="18.75" customHeight="1">
      <c r="A20" s="1">
        <f t="shared" si="0"/>
        <v>15</v>
      </c>
      <c r="B20" s="19" t="s">
        <v>25</v>
      </c>
      <c r="C20" s="18" t="s">
        <v>26</v>
      </c>
      <c r="D20" s="7"/>
      <c r="E20" s="8"/>
      <c r="F20" s="8"/>
      <c r="G20" s="23">
        <v>5000</v>
      </c>
    </row>
    <row r="21" spans="1:7" ht="19.5" customHeight="1">
      <c r="A21" s="1">
        <f t="shared" si="0"/>
        <v>16</v>
      </c>
      <c r="B21" s="19" t="s">
        <v>36</v>
      </c>
      <c r="C21" s="15" t="s">
        <v>20</v>
      </c>
      <c r="D21" s="7"/>
      <c r="E21" s="8"/>
      <c r="F21" s="8"/>
      <c r="G21" s="23">
        <v>50000</v>
      </c>
    </row>
    <row r="22" spans="1:7" ht="26.25" customHeight="1">
      <c r="A22" s="1">
        <f t="shared" si="0"/>
        <v>17</v>
      </c>
      <c r="B22" s="19" t="s">
        <v>37</v>
      </c>
      <c r="C22" s="14" t="s">
        <v>19</v>
      </c>
      <c r="D22" s="7"/>
      <c r="E22" s="8"/>
      <c r="F22" s="8"/>
      <c r="G22" s="23">
        <v>15000</v>
      </c>
    </row>
    <row r="23" spans="1:7" ht="19.5" customHeight="1">
      <c r="A23" s="1">
        <f t="shared" si="0"/>
        <v>18</v>
      </c>
      <c r="B23" s="19" t="s">
        <v>27</v>
      </c>
      <c r="C23" s="18" t="s">
        <v>31</v>
      </c>
      <c r="D23" s="7"/>
      <c r="E23" s="8"/>
      <c r="F23" s="8"/>
      <c r="G23" s="23">
        <v>2000</v>
      </c>
    </row>
    <row r="24" spans="1:7" ht="26.25" customHeight="1">
      <c r="A24" s="1">
        <f t="shared" si="0"/>
        <v>19</v>
      </c>
      <c r="B24" s="19" t="s">
        <v>38</v>
      </c>
      <c r="C24" s="14" t="s">
        <v>18</v>
      </c>
      <c r="D24" s="7"/>
      <c r="E24" s="8"/>
      <c r="F24" s="8"/>
      <c r="G24" s="23">
        <v>10000</v>
      </c>
    </row>
    <row r="25" spans="1:7" ht="26.25" customHeight="1">
      <c r="A25" s="1">
        <f t="shared" si="0"/>
        <v>20</v>
      </c>
      <c r="B25" s="19" t="s">
        <v>39</v>
      </c>
      <c r="C25" s="14" t="s">
        <v>17</v>
      </c>
      <c r="D25" s="7"/>
      <c r="E25" s="8"/>
      <c r="F25" s="8"/>
      <c r="G25" s="23">
        <v>10000</v>
      </c>
    </row>
    <row r="26" spans="1:7" ht="26.25" customHeight="1">
      <c r="A26" s="1">
        <f t="shared" si="0"/>
        <v>21</v>
      </c>
      <c r="B26" s="19" t="s">
        <v>38</v>
      </c>
      <c r="C26" s="18" t="s">
        <v>50</v>
      </c>
      <c r="D26" s="7"/>
      <c r="E26" s="8"/>
      <c r="F26" s="8"/>
      <c r="G26" s="24">
        <v>2500</v>
      </c>
    </row>
    <row r="27" spans="1:7" ht="26.25" customHeight="1">
      <c r="A27" s="1">
        <f t="shared" si="0"/>
        <v>22</v>
      </c>
      <c r="B27" s="19" t="s">
        <v>40</v>
      </c>
      <c r="C27" s="21" t="s">
        <v>51</v>
      </c>
      <c r="D27" s="7"/>
      <c r="E27" s="8"/>
      <c r="F27" s="8"/>
      <c r="G27" s="24">
        <v>4600</v>
      </c>
    </row>
    <row r="28" spans="1:7" ht="26.25" customHeight="1">
      <c r="A28" s="1">
        <f t="shared" si="0"/>
        <v>23</v>
      </c>
      <c r="B28" s="15" t="s">
        <v>10</v>
      </c>
      <c r="C28" s="21" t="s">
        <v>52</v>
      </c>
      <c r="D28" s="7"/>
      <c r="E28" s="8"/>
      <c r="F28" s="8"/>
      <c r="G28" s="24">
        <v>14000</v>
      </c>
    </row>
    <row r="29" spans="1:7" ht="26.25" customHeight="1">
      <c r="A29" s="1">
        <f t="shared" si="0"/>
        <v>24</v>
      </c>
      <c r="B29" s="19" t="s">
        <v>41</v>
      </c>
      <c r="C29" s="16" t="s">
        <v>21</v>
      </c>
      <c r="D29" s="7"/>
      <c r="E29" s="8"/>
      <c r="F29" s="8"/>
      <c r="G29" s="24">
        <v>8600</v>
      </c>
    </row>
    <row r="30" spans="1:7" ht="18.75" customHeight="1">
      <c r="A30" s="1">
        <f t="shared" si="0"/>
        <v>25</v>
      </c>
      <c r="B30" s="19" t="s">
        <v>42</v>
      </c>
      <c r="C30" s="21" t="s">
        <v>53</v>
      </c>
      <c r="D30" s="7"/>
      <c r="E30" s="8"/>
      <c r="F30" s="8"/>
      <c r="G30" s="24">
        <v>3500</v>
      </c>
    </row>
    <row r="31" spans="1:7" ht="26.25" customHeight="1">
      <c r="A31" s="1">
        <f t="shared" si="0"/>
        <v>26</v>
      </c>
      <c r="B31" s="19" t="s">
        <v>43</v>
      </c>
      <c r="C31" s="21" t="s">
        <v>54</v>
      </c>
      <c r="D31" s="7"/>
      <c r="E31" s="8"/>
      <c r="F31" s="8"/>
      <c r="G31" s="24">
        <v>10700</v>
      </c>
    </row>
    <row r="32" spans="1:7" ht="18" customHeight="1">
      <c r="A32" s="1">
        <f t="shared" si="0"/>
        <v>27</v>
      </c>
      <c r="B32" s="19" t="s">
        <v>44</v>
      </c>
      <c r="C32" s="16" t="s">
        <v>22</v>
      </c>
      <c r="D32" s="7"/>
      <c r="E32" s="8"/>
      <c r="F32" s="8"/>
      <c r="G32" s="24">
        <v>1800</v>
      </c>
    </row>
    <row r="33" spans="1:7" ht="26.25" customHeight="1">
      <c r="A33" s="1">
        <f t="shared" si="0"/>
        <v>28</v>
      </c>
      <c r="B33" s="19" t="s">
        <v>45</v>
      </c>
      <c r="C33" s="18" t="s">
        <v>63</v>
      </c>
      <c r="D33" s="7"/>
      <c r="E33" s="8"/>
      <c r="F33" s="8"/>
      <c r="G33" s="23">
        <v>3600</v>
      </c>
    </row>
    <row r="34" spans="1:7" ht="26.25" customHeight="1">
      <c r="A34" s="1">
        <f t="shared" si="0"/>
        <v>29</v>
      </c>
      <c r="B34" s="19" t="s">
        <v>45</v>
      </c>
      <c r="C34" s="18" t="s">
        <v>63</v>
      </c>
      <c r="D34" s="7"/>
      <c r="E34" s="8"/>
      <c r="F34" s="8"/>
      <c r="G34" s="23">
        <v>3900</v>
      </c>
    </row>
    <row r="35" spans="1:7" ht="26.25" customHeight="1">
      <c r="A35" s="1">
        <f t="shared" si="0"/>
        <v>30</v>
      </c>
      <c r="B35" s="19" t="s">
        <v>45</v>
      </c>
      <c r="C35" s="18" t="s">
        <v>63</v>
      </c>
      <c r="D35" s="7"/>
      <c r="E35" s="8"/>
      <c r="F35" s="8"/>
      <c r="G35" s="23">
        <v>3000</v>
      </c>
    </row>
    <row r="36" spans="1:7" ht="18" customHeight="1">
      <c r="A36" s="1">
        <f t="shared" si="0"/>
        <v>31</v>
      </c>
      <c r="B36" s="19" t="s">
        <v>38</v>
      </c>
      <c r="C36" s="18" t="s">
        <v>63</v>
      </c>
      <c r="D36" s="7"/>
      <c r="E36" s="8"/>
      <c r="F36" s="8"/>
      <c r="G36" s="23">
        <v>4500</v>
      </c>
    </row>
    <row r="37" spans="1:7" ht="18.75" customHeight="1">
      <c r="A37" s="1">
        <f t="shared" si="0"/>
        <v>32</v>
      </c>
      <c r="B37" s="19" t="s">
        <v>44</v>
      </c>
      <c r="C37" s="18" t="s">
        <v>63</v>
      </c>
      <c r="D37" s="7"/>
      <c r="E37" s="8"/>
      <c r="F37" s="8"/>
      <c r="G37" s="23">
        <v>2400</v>
      </c>
    </row>
    <row r="38" spans="1:7" ht="21.75" customHeight="1">
      <c r="A38" s="1">
        <f t="shared" si="0"/>
        <v>33</v>
      </c>
      <c r="B38" s="19" t="s">
        <v>42</v>
      </c>
      <c r="C38" s="18" t="s">
        <v>64</v>
      </c>
      <c r="D38" s="7"/>
      <c r="E38" s="8"/>
      <c r="F38" s="8"/>
      <c r="G38" s="23">
        <v>4500</v>
      </c>
    </row>
    <row r="39" spans="1:7" ht="26.25" customHeight="1">
      <c r="A39" s="1">
        <f t="shared" si="0"/>
        <v>34</v>
      </c>
      <c r="B39" s="19" t="s">
        <v>46</v>
      </c>
      <c r="C39" s="18" t="s">
        <v>63</v>
      </c>
      <c r="D39" s="7"/>
      <c r="E39" s="8"/>
      <c r="F39" s="8"/>
      <c r="G39" s="23">
        <v>9900</v>
      </c>
    </row>
    <row r="40" spans="1:7" ht="26.25" customHeight="1">
      <c r="A40" s="1">
        <f>ROW()-6</f>
        <v>34</v>
      </c>
      <c r="B40" s="19" t="s">
        <v>47</v>
      </c>
      <c r="C40" s="18" t="s">
        <v>59</v>
      </c>
      <c r="D40" s="7"/>
      <c r="E40" s="8"/>
      <c r="F40" s="8"/>
      <c r="G40" s="23">
        <v>8400</v>
      </c>
    </row>
    <row r="41" spans="1:7" ht="26.25" customHeight="1">
      <c r="A41" s="1">
        <f>ROW()-6</f>
        <v>35</v>
      </c>
      <c r="B41" s="19" t="s">
        <v>47</v>
      </c>
      <c r="C41" s="18" t="s">
        <v>60</v>
      </c>
      <c r="D41" s="7"/>
      <c r="E41" s="8"/>
      <c r="F41" s="8"/>
      <c r="G41" s="23">
        <v>7500</v>
      </c>
    </row>
    <row r="42" spans="1:7" ht="26.25" customHeight="1">
      <c r="A42" s="1">
        <f>ROW()-6</f>
        <v>36</v>
      </c>
      <c r="B42" s="19" t="s">
        <v>47</v>
      </c>
      <c r="C42" s="18" t="s">
        <v>55</v>
      </c>
      <c r="D42" s="7"/>
      <c r="E42" s="8"/>
      <c r="F42" s="8"/>
      <c r="G42" s="23">
        <v>6900</v>
      </c>
    </row>
    <row r="43" spans="1:7" ht="26.25" customHeight="1">
      <c r="A43" s="1">
        <f aca="true" t="shared" si="1" ref="A43:A49">ROW()-6</f>
        <v>37</v>
      </c>
      <c r="B43" s="19" t="s">
        <v>47</v>
      </c>
      <c r="C43" s="18" t="s">
        <v>56</v>
      </c>
      <c r="D43" s="7"/>
      <c r="E43" s="8"/>
      <c r="F43" s="8"/>
      <c r="G43" s="23">
        <v>8100</v>
      </c>
    </row>
    <row r="44" spans="1:7" ht="26.25" customHeight="1">
      <c r="A44" s="1">
        <f t="shared" si="1"/>
        <v>38</v>
      </c>
      <c r="B44" s="19" t="s">
        <v>48</v>
      </c>
      <c r="C44" s="18" t="s">
        <v>57</v>
      </c>
      <c r="D44" s="7"/>
      <c r="E44" s="8"/>
      <c r="F44" s="8"/>
      <c r="G44" s="23">
        <v>14100</v>
      </c>
    </row>
    <row r="45" spans="1:7" ht="26.25" customHeight="1">
      <c r="A45" s="1">
        <f t="shared" si="1"/>
        <v>39</v>
      </c>
      <c r="B45" s="19" t="s">
        <v>48</v>
      </c>
      <c r="C45" s="18" t="s">
        <v>58</v>
      </c>
      <c r="D45" s="7"/>
      <c r="E45" s="8"/>
      <c r="F45" s="8"/>
      <c r="G45" s="23">
        <v>14100</v>
      </c>
    </row>
    <row r="46" spans="1:7" ht="20.25" customHeight="1">
      <c r="A46" s="1">
        <f t="shared" si="1"/>
        <v>40</v>
      </c>
      <c r="B46" s="19" t="s">
        <v>71</v>
      </c>
      <c r="C46" s="18" t="s">
        <v>72</v>
      </c>
      <c r="D46" s="7"/>
      <c r="E46" s="8"/>
      <c r="F46" s="8"/>
      <c r="G46" s="23">
        <v>25000</v>
      </c>
    </row>
    <row r="47" spans="1:7" ht="22.5" customHeight="1">
      <c r="A47" s="1">
        <f t="shared" si="1"/>
        <v>41</v>
      </c>
      <c r="B47" s="19" t="s">
        <v>61</v>
      </c>
      <c r="C47" s="18" t="s">
        <v>62</v>
      </c>
      <c r="D47" s="7"/>
      <c r="E47" s="8"/>
      <c r="F47" s="8"/>
      <c r="G47" s="23">
        <v>5000</v>
      </c>
    </row>
    <row r="48" spans="1:7" ht="38.25" customHeight="1">
      <c r="A48" s="1">
        <f t="shared" si="1"/>
        <v>42</v>
      </c>
      <c r="B48" s="12" t="s">
        <v>34</v>
      </c>
      <c r="C48" s="13" t="s">
        <v>11</v>
      </c>
      <c r="D48" s="9"/>
      <c r="E48" s="9"/>
      <c r="F48" s="9"/>
      <c r="G48" s="23">
        <v>250000</v>
      </c>
    </row>
    <row r="49" spans="1:7" ht="21.75" customHeight="1">
      <c r="A49" s="22">
        <f t="shared" si="1"/>
        <v>43</v>
      </c>
      <c r="B49" s="20" t="s">
        <v>49</v>
      </c>
      <c r="C49" s="17" t="s">
        <v>23</v>
      </c>
      <c r="D49" s="9"/>
      <c r="E49" s="9"/>
      <c r="F49" s="9"/>
      <c r="G49" s="23">
        <v>700000</v>
      </c>
    </row>
    <row r="50" ht="15" customHeight="1">
      <c r="G50" s="25"/>
    </row>
  </sheetData>
  <sheetProtection/>
  <mergeCells count="1">
    <mergeCell ref="A4:G4"/>
  </mergeCells>
  <printOptions/>
  <pageMargins left="0.2362204724409449" right="0.1968503937007874" top="0.47" bottom="0.15748031496062992" header="0.1968503937007874" footer="0.15748031496062992"/>
  <pageSetup cellComments="asDisplayed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ÚMZ</dc:creator>
  <cp:keywords/>
  <dc:description/>
  <cp:lastModifiedBy>Richtrová Jaroslava</cp:lastModifiedBy>
  <cp:lastPrinted>2018-05-21T08:42:51Z</cp:lastPrinted>
  <dcterms:created xsi:type="dcterms:W3CDTF">2000-02-22T07:23:11Z</dcterms:created>
  <dcterms:modified xsi:type="dcterms:W3CDTF">2018-05-30T09:30:43Z</dcterms:modified>
  <cp:category/>
  <cp:version/>
  <cp:contentType/>
  <cp:contentStatus/>
</cp:coreProperties>
</file>