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80" windowHeight="5910" activeTab="0"/>
  </bookViews>
  <sheets>
    <sheet name="List1" sheetId="1" r:id="rId1"/>
  </sheets>
  <definedNames>
    <definedName name="_xlnm.Print_Area" localSheetId="0">'List1'!$A$1:$E$25</definedName>
  </definedNames>
  <calcPr fullCalcOnLoad="1"/>
</workbook>
</file>

<file path=xl/sharedStrings.xml><?xml version="1.0" encoding="utf-8"?>
<sst xmlns="http://schemas.openxmlformats.org/spreadsheetml/2006/main" count="42" uniqueCount="41">
  <si>
    <t>č.</t>
  </si>
  <si>
    <t xml:space="preserve">předkladatel </t>
  </si>
  <si>
    <t>Celkem</t>
  </si>
  <si>
    <t>Aktivně životem o.p.s. IČ 29285020</t>
  </si>
  <si>
    <t>Sdružení ředitelů mateřských škol Zlínského kraje IČ 26664623</t>
  </si>
  <si>
    <t>MEDICAL POINT, s.r.o. IČ 25509217</t>
  </si>
  <si>
    <t>Střední zdravotnická škola a Vyšší odborná škola zdravotnická Zlín IČ 00226319</t>
  </si>
  <si>
    <t>Sportovní klub Rytmik Zlín IČ 46307478</t>
  </si>
  <si>
    <t>Sportovní klub Přátelé evropských vrcholů Zlín IČ 49158201</t>
  </si>
  <si>
    <t>SPCCH  v ČR, o.s. základní organizace diabetiků Zlín IČ 68726589</t>
  </si>
  <si>
    <t>Svaz diabetiků České republiky územní organizace Zlín IČ 61716936</t>
  </si>
  <si>
    <t>Oblastní spolek Českého červeného kříže Zlín IČ 00426326</t>
  </si>
  <si>
    <t>Společnost Parkinson, o.s. IČ 60458887</t>
  </si>
  <si>
    <t>Centrum služeb postiženým Zlín, obecně prospěšná společnost IČ 25300083</t>
  </si>
  <si>
    <t xml:space="preserve">Týden zdraví 2014 </t>
  </si>
  <si>
    <t>dotace v Kč</t>
  </si>
  <si>
    <t>projekt/akce</t>
  </si>
  <si>
    <t xml:space="preserve">Týden zdraví ve zdravé škole </t>
  </si>
  <si>
    <t>Klauniáda plná soutěží a zdravého pohybu</t>
  </si>
  <si>
    <t xml:space="preserve">Hravá a zdravá sobota na Podhoří </t>
  </si>
  <si>
    <t>Zdravý život</t>
  </si>
  <si>
    <t xml:space="preserve">Škola otevřená na celý život </t>
  </si>
  <si>
    <t xml:space="preserve">Přirozený pohyb jako prevence obezity </t>
  </si>
  <si>
    <t xml:space="preserve">Podzimní víkend v Chřibech dne 11.10.2014 </t>
  </si>
  <si>
    <t>Lukostřelnice Zlín - open for week 2014</t>
  </si>
  <si>
    <t>Akce SPCCH v ČR, o.s.,  ZO DIA Zlín v Týdnu zdraví města Zlína na podporu zájmu občanů o zdraví vlastní a obecně o podporu zdravého způsobu života</t>
  </si>
  <si>
    <t xml:space="preserve">Prevence proti diabetu vč. komplikací dia, zdravý životní styl </t>
  </si>
  <si>
    <t xml:space="preserve">Červený kříž Zlín pro Týden zdraví </t>
  </si>
  <si>
    <t xml:space="preserve">Fyzioterapie není masáž </t>
  </si>
  <si>
    <t>Zdravé jídlo a pohyb v přírodě pro zlínské rodiny s dětmi</t>
  </si>
  <si>
    <t xml:space="preserve">Co je Parkinsonova nemoc </t>
  </si>
  <si>
    <t xml:space="preserve">Život se schizofrenií </t>
  </si>
  <si>
    <t xml:space="preserve">Pohoda v duši </t>
  </si>
  <si>
    <t>Sdružení přátel Dětského domova  a Speciálních škol Zlín IČ 26651432</t>
  </si>
  <si>
    <t xml:space="preserve">Týden zdraví, aneb jde to i jinak … </t>
  </si>
  <si>
    <t xml:space="preserve">Cvičíme (a jíme) pro své zdraví </t>
  </si>
  <si>
    <t>Základní škola Zlín, Okružní 4685, p.o.           IČ 46307745</t>
  </si>
  <si>
    <t xml:space="preserve">Základní škola Zlín, Mikoláše Alše 558, p.o.         IČ 71008144 </t>
  </si>
  <si>
    <t>Sřední škola obchodně technická s.r.o.          IČ 26215829</t>
  </si>
  <si>
    <t>Základní škola Zlín, Křiby 4788, p.o.                   IČ 71008179</t>
  </si>
  <si>
    <t>dobrý pohyb, občanské sdružení                               IČ 22861645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</si>
</sst>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;\-#,##0&quot;Kč&quot;"/>
    <numFmt numFmtId="165" formatCode="#,##0&quot;Kč&quot;;[Red]\-#,##0&quot;Kč&quot;"/>
    <numFmt numFmtId="166" formatCode="#,##0.00&quot;Kč&quot;;\-#,##0.00&quot;Kč&quot;"/>
    <numFmt numFmtId="167" formatCode="#,##0.00&quot;Kč&quot;;[Red]\-#,##0.00&quot;Kč&quot;"/>
    <numFmt numFmtId="168" formatCode="_-* #,##0&quot;Kč&quot;_-;\-* #,##0&quot;Kč&quot;_-;_-* &quot;-&quot;&quot;Kč&quot;_-;_-@_-"/>
    <numFmt numFmtId="169" formatCode="_-* #,##0_K_č_-;\-* #,##0_K_č_-;_-* &quot;-&quot;_K_č_-;_-@_-"/>
    <numFmt numFmtId="170" formatCode="_-* #,##0.00&quot;Kč&quot;_-;\-* #,##0.00&quot;Kč&quot;_-;_-* &quot;-&quot;??&quot;Kč&quot;_-;_-@_-"/>
    <numFmt numFmtId="171" formatCode="_-* #,##0.00_K_č_-;\-* #,##0.00_K_č_-;_-* &quot;-&quot;??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14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b/>
      <u val="single"/>
      <sz val="14"/>
      <name val="Arial CE"/>
      <family val="2"/>
    </font>
    <font>
      <u val="single"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horizontal="left" vertical="center" readingOrder="1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left" vertical="center" readingOrder="1"/>
    </xf>
    <xf numFmtId="3" fontId="0" fillId="0" borderId="0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center" readingOrder="1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left" vertical="center" readingOrder="1"/>
    </xf>
    <xf numFmtId="0" fontId="4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 vertical="center" readingOrder="1"/>
    </xf>
    <xf numFmtId="0" fontId="0" fillId="0" borderId="0" xfId="0" applyFill="1" applyAlignment="1">
      <alignment horizontal="center"/>
    </xf>
    <xf numFmtId="49" fontId="5" fillId="0" borderId="1" xfId="0" applyNumberFormat="1" applyFont="1" applyFill="1" applyBorder="1" applyAlignment="1">
      <alignment horizontal="left" vertical="center" wrapText="1" readingOrder="1"/>
    </xf>
    <xf numFmtId="0" fontId="5" fillId="0" borderId="1" xfId="0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right" vertical="center" wrapText="1"/>
    </xf>
    <xf numFmtId="3" fontId="9" fillId="2" borderId="1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/>
    </xf>
    <xf numFmtId="49" fontId="11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49" fontId="5" fillId="2" borderId="1" xfId="0" applyNumberFormat="1" applyFont="1" applyFill="1" applyBorder="1" applyAlignment="1">
      <alignment horizontal="left" vertical="center" readingOrder="1"/>
    </xf>
    <xf numFmtId="0" fontId="0" fillId="2" borderId="1" xfId="0" applyFill="1" applyBorder="1" applyAlignment="1">
      <alignment horizontal="left" vertical="center" readingOrder="1"/>
    </xf>
    <xf numFmtId="0" fontId="5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5" fillId="2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0"/>
  <sheetViews>
    <sheetView tabSelected="1" zoomScale="75" zoomScaleNormal="75" workbookViewId="0" topLeftCell="B1">
      <selection activeCell="F7" sqref="F7"/>
    </sheetView>
  </sheetViews>
  <sheetFormatPr defaultColWidth="9.00390625" defaultRowHeight="12.75"/>
  <cols>
    <col min="1" max="1" width="0.74609375" style="1" hidden="1" customWidth="1"/>
    <col min="2" max="2" width="4.00390625" style="2" customWidth="1"/>
    <col min="3" max="3" width="44.375" style="1" customWidth="1"/>
    <col min="4" max="4" width="68.375" style="3" customWidth="1"/>
    <col min="5" max="5" width="13.75390625" style="1" customWidth="1"/>
    <col min="6" max="16384" width="9.125" style="1" customWidth="1"/>
  </cols>
  <sheetData>
    <row r="1" ht="9.75" customHeight="1"/>
    <row r="2" ht="12.75" hidden="1"/>
    <row r="3" spans="2:5" ht="18.75" customHeight="1">
      <c r="B3" s="24" t="s">
        <v>14</v>
      </c>
      <c r="C3" s="25"/>
      <c r="D3" s="25"/>
      <c r="E3" s="14"/>
    </row>
    <row r="4" spans="2:4" ht="15" customHeight="1">
      <c r="B4" s="4"/>
      <c r="C4" s="5"/>
      <c r="D4" s="6"/>
    </row>
    <row r="5" spans="2:5" ht="15">
      <c r="B5" s="30" t="s">
        <v>0</v>
      </c>
      <c r="C5" s="28" t="s">
        <v>1</v>
      </c>
      <c r="D5" s="26" t="s">
        <v>16</v>
      </c>
      <c r="E5" s="19"/>
    </row>
    <row r="6" spans="2:5" ht="15" customHeight="1">
      <c r="B6" s="31"/>
      <c r="C6" s="29"/>
      <c r="D6" s="27"/>
      <c r="E6" s="20" t="s">
        <v>15</v>
      </c>
    </row>
    <row r="7" spans="2:5" ht="43.5" customHeight="1">
      <c r="B7" s="16">
        <f>ROW()-6</f>
        <v>1</v>
      </c>
      <c r="C7" s="17" t="s">
        <v>36</v>
      </c>
      <c r="D7" s="15" t="s">
        <v>17</v>
      </c>
      <c r="E7" s="21">
        <v>14000</v>
      </c>
    </row>
    <row r="8" spans="2:5" ht="43.5" customHeight="1">
      <c r="B8" s="16">
        <f aca="true" t="shared" si="0" ref="B8:B24">ROW()-6</f>
        <v>2</v>
      </c>
      <c r="C8" s="17" t="s">
        <v>39</v>
      </c>
      <c r="D8" s="15" t="s">
        <v>18</v>
      </c>
      <c r="E8" s="21">
        <v>14000</v>
      </c>
    </row>
    <row r="9" spans="2:5" ht="43.5" customHeight="1">
      <c r="B9" s="16">
        <f t="shared" si="0"/>
        <v>3</v>
      </c>
      <c r="C9" s="17" t="s">
        <v>37</v>
      </c>
      <c r="D9" s="15" t="s">
        <v>19</v>
      </c>
      <c r="E9" s="21">
        <v>13000</v>
      </c>
    </row>
    <row r="10" spans="2:5" ht="43.5" customHeight="1">
      <c r="B10" s="16">
        <f t="shared" si="0"/>
        <v>4</v>
      </c>
      <c r="C10" s="17" t="s">
        <v>6</v>
      </c>
      <c r="D10" s="15" t="s">
        <v>20</v>
      </c>
      <c r="E10" s="21">
        <v>5000</v>
      </c>
    </row>
    <row r="11" spans="2:5" ht="43.5" customHeight="1">
      <c r="B11" s="16">
        <f t="shared" si="0"/>
        <v>5</v>
      </c>
      <c r="C11" s="17" t="s">
        <v>38</v>
      </c>
      <c r="D11" s="15" t="s">
        <v>21</v>
      </c>
      <c r="E11" s="21">
        <v>10000</v>
      </c>
    </row>
    <row r="12" spans="2:5" ht="43.5" customHeight="1">
      <c r="B12" s="16">
        <f t="shared" si="0"/>
        <v>6</v>
      </c>
      <c r="C12" s="17" t="s">
        <v>33</v>
      </c>
      <c r="D12" s="15" t="s">
        <v>34</v>
      </c>
      <c r="E12" s="21">
        <v>12000</v>
      </c>
    </row>
    <row r="13" spans="2:5" ht="43.5" customHeight="1">
      <c r="B13" s="16">
        <f t="shared" si="0"/>
        <v>7</v>
      </c>
      <c r="C13" s="15" t="s">
        <v>4</v>
      </c>
      <c r="D13" s="15" t="s">
        <v>22</v>
      </c>
      <c r="E13" s="21">
        <v>3000</v>
      </c>
    </row>
    <row r="14" spans="2:5" ht="43.5" customHeight="1">
      <c r="B14" s="16">
        <f t="shared" si="0"/>
        <v>8</v>
      </c>
      <c r="C14" s="15" t="s">
        <v>7</v>
      </c>
      <c r="D14" s="15" t="s">
        <v>35</v>
      </c>
      <c r="E14" s="18">
        <v>4000</v>
      </c>
    </row>
    <row r="15" spans="2:5" ht="43.5" customHeight="1">
      <c r="B15" s="16">
        <f t="shared" si="0"/>
        <v>9</v>
      </c>
      <c r="C15" s="17" t="s">
        <v>8</v>
      </c>
      <c r="D15" s="15" t="s">
        <v>23</v>
      </c>
      <c r="E15" s="21">
        <v>6000</v>
      </c>
    </row>
    <row r="16" spans="2:5" ht="43.5" customHeight="1">
      <c r="B16" s="16">
        <f t="shared" si="0"/>
        <v>10</v>
      </c>
      <c r="C16" s="17" t="s">
        <v>40</v>
      </c>
      <c r="D16" s="15" t="s">
        <v>24</v>
      </c>
      <c r="E16" s="21">
        <v>3000</v>
      </c>
    </row>
    <row r="17" spans="2:5" ht="43.5" customHeight="1">
      <c r="B17" s="16">
        <f t="shared" si="0"/>
        <v>11</v>
      </c>
      <c r="C17" s="17" t="s">
        <v>9</v>
      </c>
      <c r="D17" s="15" t="s">
        <v>25</v>
      </c>
      <c r="E17" s="21">
        <v>7000</v>
      </c>
    </row>
    <row r="18" spans="2:5" ht="43.5" customHeight="1">
      <c r="B18" s="16">
        <f t="shared" si="0"/>
        <v>12</v>
      </c>
      <c r="C18" s="17" t="s">
        <v>10</v>
      </c>
      <c r="D18" s="15" t="s">
        <v>26</v>
      </c>
      <c r="E18" s="21">
        <v>3000</v>
      </c>
    </row>
    <row r="19" spans="2:5" ht="43.5" customHeight="1">
      <c r="B19" s="16">
        <f t="shared" si="0"/>
        <v>13</v>
      </c>
      <c r="C19" s="17" t="s">
        <v>11</v>
      </c>
      <c r="D19" s="15" t="s">
        <v>27</v>
      </c>
      <c r="E19" s="21">
        <v>30000</v>
      </c>
    </row>
    <row r="20" spans="2:5" ht="43.5" customHeight="1">
      <c r="B20" s="16">
        <f t="shared" si="0"/>
        <v>14</v>
      </c>
      <c r="C20" s="17" t="s">
        <v>5</v>
      </c>
      <c r="D20" s="15" t="s">
        <v>28</v>
      </c>
      <c r="E20" s="21">
        <v>20000</v>
      </c>
    </row>
    <row r="21" spans="2:5" ht="43.5" customHeight="1">
      <c r="B21" s="16">
        <f t="shared" si="0"/>
        <v>15</v>
      </c>
      <c r="C21" s="17" t="s">
        <v>3</v>
      </c>
      <c r="D21" s="15" t="s">
        <v>29</v>
      </c>
      <c r="E21" s="21">
        <v>2000</v>
      </c>
    </row>
    <row r="22" spans="2:5" ht="43.5" customHeight="1">
      <c r="B22" s="16">
        <f t="shared" si="0"/>
        <v>16</v>
      </c>
      <c r="C22" s="17" t="s">
        <v>12</v>
      </c>
      <c r="D22" s="15" t="s">
        <v>30</v>
      </c>
      <c r="E22" s="21">
        <v>3600</v>
      </c>
    </row>
    <row r="23" spans="2:5" ht="43.5" customHeight="1">
      <c r="B23" s="16">
        <f t="shared" si="0"/>
        <v>17</v>
      </c>
      <c r="C23" s="17" t="s">
        <v>13</v>
      </c>
      <c r="D23" s="15" t="s">
        <v>31</v>
      </c>
      <c r="E23" s="21">
        <v>6000</v>
      </c>
    </row>
    <row r="24" spans="2:5" ht="43.5" customHeight="1">
      <c r="B24" s="16">
        <f t="shared" si="0"/>
        <v>18</v>
      </c>
      <c r="C24" s="17" t="s">
        <v>13</v>
      </c>
      <c r="D24" s="15" t="s">
        <v>32</v>
      </c>
      <c r="E24" s="21">
        <v>6000</v>
      </c>
    </row>
    <row r="25" spans="2:5" s="5" customFormat="1" ht="27.75" customHeight="1">
      <c r="B25" s="23" t="s">
        <v>2</v>
      </c>
      <c r="C25" s="23"/>
      <c r="D25" s="23"/>
      <c r="E25" s="22">
        <f>SUM(E7:E24)</f>
        <v>161600</v>
      </c>
    </row>
    <row r="26" spans="2:4" ht="12.75">
      <c r="B26" s="5"/>
      <c r="C26" s="5"/>
      <c r="D26" s="6"/>
    </row>
    <row r="27" spans="2:5" ht="12.75">
      <c r="B27" s="5"/>
      <c r="C27" s="5"/>
      <c r="D27" s="6"/>
      <c r="E27" s="7"/>
    </row>
    <row r="28" spans="2:4" ht="15">
      <c r="B28" s="5"/>
      <c r="C28" s="5"/>
      <c r="D28" s="8"/>
    </row>
    <row r="29" spans="2:4" ht="18">
      <c r="B29" s="9"/>
      <c r="C29" s="10"/>
      <c r="D29" s="11"/>
    </row>
    <row r="30" spans="2:4" ht="18">
      <c r="B30" s="12"/>
      <c r="C30" s="10"/>
      <c r="D30" s="13"/>
    </row>
  </sheetData>
  <mergeCells count="5">
    <mergeCell ref="B25:D25"/>
    <mergeCell ref="B3:D3"/>
    <mergeCell ref="D5:D6"/>
    <mergeCell ref="C5:C6"/>
    <mergeCell ref="B5:B6"/>
  </mergeCells>
  <printOptions horizontalCentered="1"/>
  <pageMargins left="0.2" right="0.19" top="0.2755905511811024" bottom="0.11811023622047245" header="0.2755905511811024" footer="0.1968503937007874"/>
  <pageSetup horizontalDpi="600" verticalDpi="600" orientation="portrait" paperSize="8" scale="90" r:id="rId1"/>
  <headerFooter alignWithMargins="0">
    <oddHeader>&amp;LPříloha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ÚMZ</dc:creator>
  <cp:keywords/>
  <dc:description/>
  <cp:lastModifiedBy>richtrova_osk</cp:lastModifiedBy>
  <cp:lastPrinted>2014-07-03T08:51:43Z</cp:lastPrinted>
  <dcterms:created xsi:type="dcterms:W3CDTF">2000-02-22T07:23:11Z</dcterms:created>
  <dcterms:modified xsi:type="dcterms:W3CDTF">2014-12-04T09:48:17Z</dcterms:modified>
  <cp:category/>
  <cp:version/>
  <cp:contentType/>
  <cp:contentStatus/>
</cp:coreProperties>
</file>