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7" windowHeight="11990" activeTab="0"/>
  </bookViews>
  <sheets>
    <sheet name="FORMULÁŘ VYÚČTOVÁNÍ TÁBORA" sheetId="1" r:id="rId1"/>
    <sheet name="SEZNAM ÚČASTNÍKŮ" sheetId="2" r:id="rId2"/>
  </sheets>
  <definedNames/>
  <calcPr fullCalcOnLoad="1"/>
</workbook>
</file>

<file path=xl/sharedStrings.xml><?xml version="1.0" encoding="utf-8"?>
<sst xmlns="http://schemas.openxmlformats.org/spreadsheetml/2006/main" count="104" uniqueCount="82">
  <si>
    <t>Telefon</t>
  </si>
  <si>
    <t>Email</t>
  </si>
  <si>
    <t>Statutární orgán</t>
  </si>
  <si>
    <t>Jméno</t>
  </si>
  <si>
    <t>Funkce</t>
  </si>
  <si>
    <t>1.</t>
  </si>
  <si>
    <t xml:space="preserve">Výdaje projektu celkem </t>
  </si>
  <si>
    <t xml:space="preserve">2. </t>
  </si>
  <si>
    <t>výdaje neinvestiční</t>
  </si>
  <si>
    <t>Výdaje projektu celkem</t>
  </si>
  <si>
    <t>Podpis statutárního orgánu</t>
  </si>
  <si>
    <t>tel: 577 630 361/302, e-mail: petrabellayova@zlin.eu</t>
  </si>
  <si>
    <t xml:space="preserve">VYÚČTOVÁNÍ DOTACE POSKYTNUTÉ </t>
  </si>
  <si>
    <t>Z FONDU MLÁDEŽE A TĚLOVÝCHOVY MĚSTA ZLÍNA</t>
  </si>
  <si>
    <t>doprava</t>
  </si>
  <si>
    <t>Ve Zlíně dne</t>
  </si>
  <si>
    <t>doklad č. *)</t>
  </si>
  <si>
    <t>Výdajové položky akce</t>
  </si>
  <si>
    <r>
      <t>INFORMACE O PŘÍJEMCI</t>
    </r>
    <r>
      <rPr>
        <sz val="9"/>
        <rFont val="Arial"/>
        <family val="2"/>
      </rPr>
      <t xml:space="preserve"> (vyplňujte jen bílá pole formuláře)</t>
    </r>
  </si>
  <si>
    <t>1)</t>
  </si>
  <si>
    <t>2)</t>
  </si>
  <si>
    <t>Povinné přílohy k vyúčtování:</t>
  </si>
  <si>
    <t>Vyúčtování zpracoval: (jméno, telefon, mail)</t>
  </si>
  <si>
    <t>Potvrzuji správnost a pravdivost uvedených údajů</t>
  </si>
  <si>
    <t xml:space="preserve"> *)</t>
  </si>
  <si>
    <r>
      <t xml:space="preserve">Název / jméno příjemce           </t>
    </r>
    <r>
      <rPr>
        <sz val="8"/>
        <rFont val="Arial"/>
        <family val="2"/>
      </rPr>
      <t xml:space="preserve">(přesný název)                                                                                                       </t>
    </r>
  </si>
  <si>
    <t>Plátce DPH:</t>
  </si>
  <si>
    <t>ANO</t>
  </si>
  <si>
    <t>NE</t>
  </si>
  <si>
    <t>typ tábora</t>
  </si>
  <si>
    <t>datum konání tábora</t>
  </si>
  <si>
    <t>počet dnů</t>
  </si>
  <si>
    <t>počet dětí celkem</t>
  </si>
  <si>
    <t>dotace</t>
  </si>
  <si>
    <t>dotace   /den</t>
  </si>
  <si>
    <t>příměstský</t>
  </si>
  <si>
    <t>pobytový</t>
  </si>
  <si>
    <t>skutečně dětí do 18 let ze Zlína</t>
  </si>
  <si>
    <t>Rozdíl</t>
  </si>
  <si>
    <t>Celkem</t>
  </si>
  <si>
    <t xml:space="preserve">FOND MLÁDEŽE A TĚLOVÝCHOVY </t>
  </si>
  <si>
    <t>MĚSTA ZLÍNA</t>
  </si>
  <si>
    <t>Vyplatit v souladu se smlouvou (max. do výše smlouvy)</t>
  </si>
  <si>
    <t>NA PROGRAM - TÁBOROVÉ POBYTY DĚTÍ</t>
  </si>
  <si>
    <t>ubytování</t>
  </si>
  <si>
    <t>odměny, mzdy</t>
  </si>
  <si>
    <t>ostatní náklady</t>
  </si>
  <si>
    <t>Doložené doklady k vyúčtování</t>
  </si>
  <si>
    <t>Skutečné výdaje</t>
  </si>
  <si>
    <t>Příjmy - zdroje financování tábora/táborů</t>
  </si>
  <si>
    <t>příjmy od dětí ze Zlína celkem</t>
  </si>
  <si>
    <t>Statutární zástupce příjemce:  (jméno, telefon)</t>
  </si>
  <si>
    <t>příjmy od účastníků mimo zlínských celkem</t>
  </si>
  <si>
    <t>ROZDÍL výdajů a příjmů na akci</t>
  </si>
  <si>
    <r>
      <t>Základní údaje o konaných táborech, které jsou součástí vyúčtování dotace (</t>
    </r>
    <r>
      <rPr>
        <i/>
        <sz val="10"/>
        <rFont val="Arial"/>
        <family val="2"/>
      </rPr>
      <t>lze uvést v samostatné příloze, zejména v případě vyúčtování více turnusů)</t>
    </r>
  </si>
  <si>
    <t>další příjmy (dary, dotace aj.)</t>
  </si>
  <si>
    <t>stravování</t>
  </si>
  <si>
    <t>VÝDAJE TÁBORŮ A ČERPÁNÍ DOTACE V KČ</t>
  </si>
  <si>
    <t>SOUHRNNÝ PŘEHLED SKUTEČNÝCH VÝDAJŮ A PŘÍJMŮ K FINANCOVÁNÍ TÁBORŮ</t>
  </si>
  <si>
    <t>Číslo smlouvy:</t>
  </si>
  <si>
    <t>Celková výše dotace:</t>
  </si>
  <si>
    <r>
      <t>seznam účastníků tábora</t>
    </r>
    <r>
      <rPr>
        <sz val="9"/>
        <rFont val="Arial"/>
        <family val="2"/>
      </rPr>
      <t xml:space="preserve"> s uvedením data narození a adresy trvalého bydliště (viz. tabulka - každý turnus zvlášť)</t>
    </r>
  </si>
  <si>
    <r>
      <t xml:space="preserve">Seznam účastníků do 18 let s trvalým bydlištěm Zlín, vč. místních částí  </t>
    </r>
    <r>
      <rPr>
        <i/>
        <sz val="8"/>
        <rFont val="Arial"/>
        <family val="2"/>
      </rPr>
      <t>(např. Mladcová, Louky, Štípa…)</t>
    </r>
  </si>
  <si>
    <r>
      <t>ŽADATEL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název tábora, turnus:</t>
    </r>
  </si>
  <si>
    <t>č.</t>
  </si>
  <si>
    <t>Příjmení a jméno</t>
  </si>
  <si>
    <t>datum narození</t>
  </si>
  <si>
    <r>
      <t xml:space="preserve">adresa </t>
    </r>
    <r>
      <rPr>
        <b/>
        <sz val="10"/>
        <rFont val="Arial"/>
        <family val="2"/>
      </rPr>
      <t xml:space="preserve"> - ulice, č.p</t>
    </r>
    <r>
      <rPr>
        <sz val="10"/>
        <rFont val="Arial"/>
        <family val="2"/>
      </rPr>
      <t>.</t>
    </r>
  </si>
  <si>
    <t>Zlín</t>
  </si>
  <si>
    <t>místní část</t>
  </si>
  <si>
    <t>např. Nový David</t>
  </si>
  <si>
    <t>Nová 111</t>
  </si>
  <si>
    <t>Kostelec</t>
  </si>
  <si>
    <t>doklad s číslem lze nahradit doložením výpisu z oddělené účetní evidence, případně kopií peněžního deníku. V předloženém výpisu/peněžním deníku musí být jednoznačně rozlišeno, které výdaje (náklady) byly hrazeny z dotace a které z vlastních zdrojů příjemce.</t>
  </si>
  <si>
    <t>kopie faktur (nebo jiných dokladů) a doklady o jejich zaplacení, prokazující uhrazení výdajů za tábor ve výši dotace, každý turnus zvlášť. Současně je nutno doložit i zavedení dokladů do účetní evidence.</t>
  </si>
  <si>
    <t>Odbor školství a sportu, oddělení dotací a prevence kriminality</t>
  </si>
  <si>
    <t>statutární město Zlín, detaš. pracoviště, Zarámí 4421, 760 01 Zlín</t>
  </si>
  <si>
    <t>IČO:</t>
  </si>
  <si>
    <t>Příjemce četně prohlašuje, že má souhlas s poskytnutím osobních dat svých členů (účastníků tábora) k vyúčtování dotace.</t>
  </si>
  <si>
    <t>Příjemce dotace četně prohlašuje, že má souhlas s poskytnutím osobních dat svých členů (účastníků tábora) k vyúčtování dotace.</t>
  </si>
  <si>
    <t>DATUM:</t>
  </si>
  <si>
    <t>PODPIS STATÁRNÍHO ZÁSTUPCE, RAZÍTKO: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</si>
</sst>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0\ &quot;Kč&quot;"/>
    <numFmt numFmtId="169" formatCode="#,##0.00\ _K_č"/>
    <numFmt numFmtId="170" formatCode="#,##0\ &quot;Kč&quot;"/>
    <numFmt numFmtId="171" formatCode="[$-405]d\.\ mmmm\ 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left" vertical="center" wrapText="1"/>
    </xf>
    <xf numFmtId="49" fontId="1" fillId="33" borderId="26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wrapText="1"/>
    </xf>
    <xf numFmtId="170" fontId="10" fillId="0" borderId="27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/>
    </xf>
    <xf numFmtId="0" fontId="17" fillId="34" borderId="28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/>
    </xf>
    <xf numFmtId="14" fontId="0" fillId="0" borderId="29" xfId="0" applyNumberForma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0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70" fontId="8" fillId="35" borderId="32" xfId="0" applyNumberFormat="1" applyFont="1" applyFill="1" applyBorder="1" applyAlignment="1">
      <alignment horizontal="center" vertical="center" wrapText="1"/>
    </xf>
    <xf numFmtId="170" fontId="8" fillId="35" borderId="18" xfId="0" applyNumberFormat="1" applyFont="1" applyFill="1" applyBorder="1" applyAlignment="1">
      <alignment horizontal="center" vertical="center" wrapText="1"/>
    </xf>
    <xf numFmtId="170" fontId="8" fillId="35" borderId="33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34" xfId="0" applyNumberFormat="1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0" fontId="8" fillId="35" borderId="37" xfId="0" applyNumberFormat="1" applyFont="1" applyFill="1" applyBorder="1" applyAlignment="1">
      <alignment horizontal="center" vertical="center" wrapText="1"/>
    </xf>
    <xf numFmtId="170" fontId="8" fillId="35" borderId="14" xfId="0" applyNumberFormat="1" applyFont="1" applyFill="1" applyBorder="1" applyAlignment="1">
      <alignment horizontal="center" vertical="center" wrapText="1"/>
    </xf>
    <xf numFmtId="170" fontId="8" fillId="35" borderId="41" xfId="0" applyNumberFormat="1" applyFont="1" applyFill="1" applyBorder="1" applyAlignment="1">
      <alignment horizontal="center" vertical="center" wrapText="1"/>
    </xf>
    <xf numFmtId="170" fontId="8" fillId="36" borderId="37" xfId="0" applyNumberFormat="1" applyFont="1" applyFill="1" applyBorder="1" applyAlignment="1">
      <alignment horizontal="center" vertical="center" wrapText="1"/>
    </xf>
    <xf numFmtId="170" fontId="8" fillId="36" borderId="14" xfId="0" applyNumberFormat="1" applyFont="1" applyFill="1" applyBorder="1" applyAlignment="1">
      <alignment horizontal="center" vertical="center" wrapText="1"/>
    </xf>
    <xf numFmtId="170" fontId="8" fillId="36" borderId="41" xfId="0" applyNumberFormat="1" applyFont="1" applyFill="1" applyBorder="1" applyAlignment="1">
      <alignment horizontal="center" vertical="center" wrapText="1"/>
    </xf>
    <xf numFmtId="170" fontId="8" fillId="36" borderId="39" xfId="0" applyNumberFormat="1" applyFont="1" applyFill="1" applyBorder="1" applyAlignment="1">
      <alignment horizontal="center" vertical="center" wrapText="1"/>
    </xf>
    <xf numFmtId="170" fontId="8" fillId="36" borderId="12" xfId="0" applyNumberFormat="1" applyFont="1" applyFill="1" applyBorder="1" applyAlignment="1">
      <alignment horizontal="center" vertical="center" wrapText="1"/>
    </xf>
    <xf numFmtId="170" fontId="8" fillId="36" borderId="42" xfId="0" applyNumberFormat="1" applyFont="1" applyFill="1" applyBorder="1" applyAlignment="1">
      <alignment horizontal="center" vertical="center" wrapText="1"/>
    </xf>
    <xf numFmtId="170" fontId="8" fillId="35" borderId="10" xfId="0" applyNumberFormat="1" applyFont="1" applyFill="1" applyBorder="1" applyAlignment="1">
      <alignment horizontal="center" vertical="center" wrapText="1"/>
    </xf>
    <xf numFmtId="170" fontId="8" fillId="35" borderId="16" xfId="0" applyNumberFormat="1" applyFont="1" applyFill="1" applyBorder="1" applyAlignment="1">
      <alignment horizontal="center" vertical="center" wrapText="1"/>
    </xf>
    <xf numFmtId="170" fontId="8" fillId="35" borderId="43" xfId="0" applyNumberFormat="1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168" fontId="0" fillId="0" borderId="37" xfId="0" applyNumberFormat="1" applyFont="1" applyBorder="1" applyAlignment="1">
      <alignment horizontal="right" vertical="center" wrapText="1"/>
    </xf>
    <xf numFmtId="168" fontId="0" fillId="0" borderId="14" xfId="0" applyNumberFormat="1" applyFont="1" applyBorder="1" applyAlignment="1">
      <alignment horizontal="right" vertical="center" wrapText="1"/>
    </xf>
    <xf numFmtId="168" fontId="0" fillId="0" borderId="38" xfId="0" applyNumberFormat="1" applyFont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4" fontId="6" fillId="36" borderId="35" xfId="0" applyNumberFormat="1" applyFont="1" applyFill="1" applyBorder="1" applyAlignment="1" applyProtection="1">
      <alignment horizontal="right" vertical="center" wrapText="1"/>
      <protection hidden="1"/>
    </xf>
    <xf numFmtId="0" fontId="8" fillId="36" borderId="26" xfId="0" applyFont="1" applyFill="1" applyBorder="1" applyAlignment="1">
      <alignment vertical="center" wrapText="1"/>
    </xf>
    <xf numFmtId="0" fontId="8" fillId="36" borderId="44" xfId="0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168" fontId="15" fillId="0" borderId="21" xfId="0" applyNumberFormat="1" applyFont="1" applyFill="1" applyBorder="1" applyAlignment="1">
      <alignment horizontal="right" vertical="center" wrapText="1"/>
    </xf>
    <xf numFmtId="168" fontId="15" fillId="0" borderId="20" xfId="0" applyNumberFormat="1" applyFont="1" applyFill="1" applyBorder="1" applyAlignment="1">
      <alignment horizontal="right" vertical="center" wrapText="1"/>
    </xf>
    <xf numFmtId="168" fontId="15" fillId="0" borderId="34" xfId="0" applyNumberFormat="1" applyFont="1" applyFill="1" applyBorder="1" applyAlignment="1">
      <alignment horizontal="right" vertical="center" wrapText="1"/>
    </xf>
    <xf numFmtId="170" fontId="6" fillId="36" borderId="21" xfId="0" applyNumberFormat="1" applyFont="1" applyFill="1" applyBorder="1" applyAlignment="1">
      <alignment horizontal="right" vertical="center" wrapText="1"/>
    </xf>
    <xf numFmtId="170" fontId="8" fillId="36" borderId="20" xfId="0" applyNumberFormat="1" applyFont="1" applyFill="1" applyBorder="1" applyAlignment="1">
      <alignment vertical="center" wrapText="1"/>
    </xf>
    <xf numFmtId="170" fontId="8" fillId="36" borderId="34" xfId="0" applyNumberFormat="1" applyFont="1" applyFill="1" applyBorder="1" applyAlignment="1">
      <alignment vertical="center" wrapText="1"/>
    </xf>
    <xf numFmtId="170" fontId="8" fillId="36" borderId="20" xfId="0" applyNumberFormat="1" applyFont="1" applyFill="1" applyBorder="1" applyAlignment="1">
      <alignment horizontal="right" vertical="center" wrapText="1"/>
    </xf>
    <xf numFmtId="170" fontId="8" fillId="36" borderId="22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45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14" fontId="2" fillId="0" borderId="52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4" fontId="2" fillId="0" borderId="53" xfId="0" applyNumberFormat="1" applyFont="1" applyBorder="1" applyAlignment="1">
      <alignment horizontal="center" vertical="center" wrapText="1"/>
    </xf>
    <xf numFmtId="4" fontId="8" fillId="0" borderId="54" xfId="0" applyNumberFormat="1" applyFont="1" applyFill="1" applyBorder="1" applyAlignment="1">
      <alignment horizontal="right" vertical="center" wrapText="1"/>
    </xf>
    <xf numFmtId="4" fontId="8" fillId="0" borderId="55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3" fontId="0" fillId="0" borderId="39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170" fontId="6" fillId="33" borderId="61" xfId="48" applyNumberFormat="1" applyFont="1" applyFill="1" applyBorder="1" applyAlignment="1">
      <alignment horizontal="right" vertical="center" wrapText="1"/>
    </xf>
    <xf numFmtId="170" fontId="6" fillId="33" borderId="0" xfId="48" applyNumberFormat="1" applyFont="1" applyFill="1" applyBorder="1" applyAlignment="1">
      <alignment horizontal="right" vertical="center" wrapText="1"/>
    </xf>
    <xf numFmtId="170" fontId="6" fillId="33" borderId="62" xfId="48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4" fontId="3" fillId="36" borderId="58" xfId="0" applyNumberFormat="1" applyFont="1" applyFill="1" applyBorder="1" applyAlignment="1">
      <alignment horizontal="right" vertical="center" wrapText="1"/>
    </xf>
    <xf numFmtId="4" fontId="3" fillId="36" borderId="63" xfId="0" applyNumberFormat="1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40" xfId="0" applyFont="1" applyFill="1" applyBorder="1" applyAlignment="1">
      <alignment horizontal="left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5" borderId="67" xfId="0" applyFont="1" applyFill="1" applyBorder="1" applyAlignment="1">
      <alignment horizontal="center" vertical="center" wrapText="1"/>
    </xf>
    <xf numFmtId="4" fontId="8" fillId="35" borderId="37" xfId="0" applyNumberFormat="1" applyFont="1" applyFill="1" applyBorder="1" applyAlignment="1">
      <alignment horizontal="right" vertical="center" wrapText="1"/>
    </xf>
    <xf numFmtId="4" fontId="8" fillId="35" borderId="14" xfId="0" applyNumberFormat="1" applyFont="1" applyFill="1" applyBorder="1" applyAlignment="1">
      <alignment horizontal="right" vertical="center" wrapText="1"/>
    </xf>
    <xf numFmtId="4" fontId="8" fillId="35" borderId="41" xfId="0" applyNumberFormat="1" applyFont="1" applyFill="1" applyBorder="1" applyAlignment="1">
      <alignment horizontal="right" vertical="center" wrapText="1"/>
    </xf>
    <xf numFmtId="4" fontId="8" fillId="35" borderId="39" xfId="0" applyNumberFormat="1" applyFont="1" applyFill="1" applyBorder="1" applyAlignment="1">
      <alignment horizontal="right" vertical="center" wrapText="1"/>
    </xf>
    <xf numFmtId="4" fontId="8" fillId="35" borderId="12" xfId="0" applyNumberFormat="1" applyFont="1" applyFill="1" applyBorder="1" applyAlignment="1">
      <alignment horizontal="right" vertical="center" wrapText="1"/>
    </xf>
    <xf numFmtId="4" fontId="8" fillId="35" borderId="42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49" fontId="14" fillId="0" borderId="21" xfId="0" applyNumberFormat="1" applyFont="1" applyFill="1" applyBorder="1" applyAlignment="1">
      <alignment horizontal="right" vertical="center" wrapText="1"/>
    </xf>
    <xf numFmtId="49" fontId="15" fillId="0" borderId="20" xfId="0" applyNumberFormat="1" applyFont="1" applyFill="1" applyBorder="1" applyAlignment="1">
      <alignment vertical="center" wrapText="1"/>
    </xf>
    <xf numFmtId="49" fontId="15" fillId="0" borderId="34" xfId="0" applyNumberFormat="1" applyFont="1" applyFill="1" applyBorder="1" applyAlignment="1">
      <alignment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38" xfId="0" applyNumberFormat="1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0" fillId="36" borderId="68" xfId="0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69" xfId="0" applyFont="1" applyBorder="1" applyAlignment="1">
      <alignment horizontal="center" wrapText="1"/>
    </xf>
    <xf numFmtId="0" fontId="10" fillId="36" borderId="5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0" fillId="36" borderId="70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170" fontId="6" fillId="33" borderId="21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37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42" xfId="0" applyFill="1" applyBorder="1" applyAlignment="1">
      <alignment horizontal="center" vertical="center" wrapText="1"/>
    </xf>
    <xf numFmtId="170" fontId="10" fillId="36" borderId="20" xfId="0" applyNumberFormat="1" applyFont="1" applyFill="1" applyBorder="1" applyAlignment="1">
      <alignment vertical="center" wrapText="1"/>
    </xf>
    <xf numFmtId="0" fontId="10" fillId="36" borderId="20" xfId="0" applyFont="1" applyFill="1" applyBorder="1" applyAlignment="1">
      <alignment vertical="center" wrapText="1"/>
    </xf>
    <xf numFmtId="0" fontId="10" fillId="36" borderId="22" xfId="0" applyFont="1" applyFill="1" applyBorder="1" applyAlignment="1">
      <alignment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9" fillId="36" borderId="20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vertical="justify" shrinkToFit="1"/>
    </xf>
    <xf numFmtId="0" fontId="0" fillId="0" borderId="20" xfId="0" applyBorder="1" applyAlignment="1">
      <alignment vertical="justify" shrinkToFit="1"/>
    </xf>
    <xf numFmtId="0" fontId="0" fillId="0" borderId="22" xfId="0" applyBorder="1" applyAlignment="1">
      <alignment vertical="justify" shrinkToFit="1"/>
    </xf>
    <xf numFmtId="3" fontId="6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4</xdr:col>
      <xdr:colOff>114300</xdr:colOff>
      <xdr:row>3</xdr:row>
      <xdr:rowOff>123825</xdr:rowOff>
    </xdr:to>
    <xdr:pic>
      <xdr:nvPicPr>
        <xdr:cNvPr id="1" name="Picture 20" descr="zlin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Q90"/>
  <sheetViews>
    <sheetView showGridLines="0" tabSelected="1" zoomScaleSheetLayoutView="100" zoomScalePageLayoutView="0" workbookViewId="0" topLeftCell="A1">
      <selection activeCell="B80" sqref="B80:AE80"/>
    </sheetView>
  </sheetViews>
  <sheetFormatPr defaultColWidth="9.140625" defaultRowHeight="12.75"/>
  <cols>
    <col min="1" max="27" width="2.7109375" style="1" customWidth="1"/>
    <col min="28" max="28" width="6.00390625" style="1" customWidth="1"/>
    <col min="29" max="29" width="2.7109375" style="1" customWidth="1"/>
    <col min="30" max="30" width="5.421875" style="1" customWidth="1"/>
    <col min="31" max="32" width="2.7109375" style="1" customWidth="1"/>
    <col min="33" max="16384" width="9.140625" style="1" customWidth="1"/>
  </cols>
  <sheetData>
    <row r="1" spans="10:32" ht="15.75" customHeight="1">
      <c r="J1" s="21"/>
      <c r="L1" s="297" t="s">
        <v>40</v>
      </c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</row>
    <row r="2" spans="12:32" ht="15.75" customHeight="1"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</row>
    <row r="3" spans="17:32" ht="15.75" customHeight="1">
      <c r="Q3" s="297" t="s">
        <v>41</v>
      </c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</row>
    <row r="4" spans="17:32" ht="15.75" customHeight="1"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</row>
    <row r="5" spans="1:32" ht="15.75" customHeight="1">
      <c r="A5" s="317" t="s">
        <v>76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</row>
    <row r="6" spans="1:32" ht="15.75" customHeight="1">
      <c r="A6" s="318" t="s">
        <v>11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</row>
    <row r="7" spans="1:32" ht="18" customHeight="1" thickBot="1">
      <c r="A7" s="319" t="s">
        <v>75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</row>
    <row r="8" spans="1:32" ht="21" customHeight="1">
      <c r="A8" s="298" t="s">
        <v>12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300"/>
    </row>
    <row r="9" spans="1:32" ht="21" customHeight="1">
      <c r="A9" s="301" t="s">
        <v>13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3"/>
    </row>
    <row r="10" spans="1:32" ht="21" customHeight="1" thickBot="1">
      <c r="A10" s="304" t="s">
        <v>43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6"/>
    </row>
    <row r="11" ht="9" customHeight="1" thickBot="1"/>
    <row r="12" spans="1:32" ht="18" customHeight="1">
      <c r="A12" s="197" t="s">
        <v>18</v>
      </c>
      <c r="B12" s="198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200"/>
    </row>
    <row r="13" spans="1:32" ht="28.5" customHeight="1">
      <c r="A13" s="226" t="s">
        <v>25</v>
      </c>
      <c r="B13" s="227"/>
      <c r="C13" s="227"/>
      <c r="D13" s="227"/>
      <c r="E13" s="227"/>
      <c r="F13" s="227"/>
      <c r="G13" s="227"/>
      <c r="H13" s="227"/>
      <c r="I13" s="228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1"/>
      <c r="AD13" s="231"/>
      <c r="AE13" s="231"/>
      <c r="AF13" s="232"/>
    </row>
    <row r="14" spans="1:32" ht="15.75" customHeight="1">
      <c r="A14" s="10"/>
      <c r="B14" s="11"/>
      <c r="C14" s="11"/>
      <c r="D14" s="11"/>
      <c r="E14" s="11"/>
      <c r="F14" s="11"/>
      <c r="G14" s="320" t="s">
        <v>77</v>
      </c>
      <c r="H14" s="321"/>
      <c r="I14" s="322"/>
      <c r="J14" s="5"/>
      <c r="K14" s="323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5"/>
    </row>
    <row r="15" spans="1:32" ht="16.5" customHeight="1">
      <c r="A15" s="241" t="s">
        <v>2</v>
      </c>
      <c r="B15" s="242"/>
      <c r="C15" s="243"/>
      <c r="D15" s="243"/>
      <c r="E15" s="243"/>
      <c r="F15" s="243"/>
      <c r="G15" s="243"/>
      <c r="H15" s="243"/>
      <c r="I15" s="243"/>
      <c r="J15" s="201" t="s">
        <v>3</v>
      </c>
      <c r="K15" s="202"/>
      <c r="L15" s="203"/>
      <c r="M15" s="250"/>
      <c r="N15" s="251"/>
      <c r="O15" s="251"/>
      <c r="P15" s="251"/>
      <c r="Q15" s="251"/>
      <c r="R15" s="251"/>
      <c r="S15" s="251"/>
      <c r="T15" s="251"/>
      <c r="U15" s="251"/>
      <c r="V15" s="251"/>
      <c r="W15" s="253"/>
      <c r="X15" s="249" t="s">
        <v>4</v>
      </c>
      <c r="Y15" s="249"/>
      <c r="Z15" s="249"/>
      <c r="AA15" s="250"/>
      <c r="AB15" s="251"/>
      <c r="AC15" s="251"/>
      <c r="AD15" s="251"/>
      <c r="AE15" s="251"/>
      <c r="AF15" s="252"/>
    </row>
    <row r="16" spans="1:32" ht="15.75" customHeight="1" thickBot="1">
      <c r="A16" s="244"/>
      <c r="B16" s="245"/>
      <c r="C16" s="246"/>
      <c r="D16" s="246"/>
      <c r="E16" s="246"/>
      <c r="F16" s="246"/>
      <c r="G16" s="246"/>
      <c r="H16" s="246"/>
      <c r="I16" s="246"/>
      <c r="J16" s="204" t="s">
        <v>0</v>
      </c>
      <c r="K16" s="205"/>
      <c r="L16" s="206"/>
      <c r="M16" s="247"/>
      <c r="N16" s="248"/>
      <c r="O16" s="248"/>
      <c r="P16" s="248"/>
      <c r="Q16" s="248"/>
      <c r="R16" s="254" t="s">
        <v>1</v>
      </c>
      <c r="S16" s="255"/>
      <c r="T16" s="256"/>
      <c r="U16" s="257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9"/>
    </row>
    <row r="17" spans="1:32" ht="18" customHeight="1" thickBot="1">
      <c r="A17" s="150" t="s">
        <v>26</v>
      </c>
      <c r="B17" s="151"/>
      <c r="C17" s="151"/>
      <c r="D17" s="151"/>
      <c r="E17" s="151"/>
      <c r="F17" s="151"/>
      <c r="G17" s="151"/>
      <c r="H17" s="151"/>
      <c r="I17" s="151"/>
      <c r="J17" s="152" t="s">
        <v>27</v>
      </c>
      <c r="K17" s="153"/>
      <c r="L17" s="154"/>
      <c r="M17" s="63"/>
      <c r="N17" s="63"/>
      <c r="O17" s="152" t="s">
        <v>28</v>
      </c>
      <c r="P17" s="154"/>
      <c r="Q17" s="63"/>
      <c r="R17" s="64"/>
      <c r="S17" s="64"/>
      <c r="T17" s="64"/>
      <c r="U17" s="63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6"/>
    </row>
    <row r="18" spans="1:32" ht="21" customHeight="1" thickBot="1">
      <c r="A18" s="70" t="s">
        <v>59</v>
      </c>
      <c r="B18" s="71"/>
      <c r="C18" s="71"/>
      <c r="D18" s="71"/>
      <c r="E18" s="71"/>
      <c r="F18" s="71"/>
      <c r="G18" s="71"/>
      <c r="H18" s="71"/>
      <c r="I18" s="72"/>
      <c r="J18" s="18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19"/>
      <c r="AA18" s="19"/>
      <c r="AB18" s="19"/>
      <c r="AC18" s="19"/>
      <c r="AD18" s="19"/>
      <c r="AE18" s="19"/>
      <c r="AF18" s="20"/>
    </row>
    <row r="19" spans="1:32" ht="21" customHeight="1" thickBot="1">
      <c r="A19" s="70" t="s">
        <v>60</v>
      </c>
      <c r="B19" s="71"/>
      <c r="C19" s="71"/>
      <c r="D19" s="71"/>
      <c r="E19" s="71"/>
      <c r="F19" s="71"/>
      <c r="G19" s="71"/>
      <c r="H19" s="71"/>
      <c r="I19" s="72"/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19"/>
      <c r="AF19" s="20"/>
    </row>
    <row r="20" spans="1:32" ht="27" customHeight="1" thickBot="1">
      <c r="A20" s="155" t="s">
        <v>54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</row>
    <row r="21" spans="1:33" ht="40.5" customHeight="1">
      <c r="A21" s="260" t="s">
        <v>29</v>
      </c>
      <c r="B21" s="77"/>
      <c r="C21" s="77"/>
      <c r="D21" s="78"/>
      <c r="E21" s="76" t="s">
        <v>30</v>
      </c>
      <c r="F21" s="77"/>
      <c r="G21" s="77"/>
      <c r="H21" s="77"/>
      <c r="I21" s="77"/>
      <c r="J21" s="77"/>
      <c r="K21" s="77"/>
      <c r="L21" s="77"/>
      <c r="M21" s="78"/>
      <c r="N21" s="76" t="s">
        <v>31</v>
      </c>
      <c r="O21" s="77"/>
      <c r="P21" s="78"/>
      <c r="Q21" s="76" t="s">
        <v>32</v>
      </c>
      <c r="R21" s="77"/>
      <c r="S21" s="77"/>
      <c r="T21" s="77"/>
      <c r="U21" s="78"/>
      <c r="V21" s="76" t="s">
        <v>37</v>
      </c>
      <c r="W21" s="77"/>
      <c r="X21" s="77"/>
      <c r="Y21" s="78"/>
      <c r="Z21" s="76" t="s">
        <v>34</v>
      </c>
      <c r="AA21" s="77"/>
      <c r="AB21" s="78"/>
      <c r="AC21" s="76" t="s">
        <v>33</v>
      </c>
      <c r="AD21" s="77"/>
      <c r="AE21" s="77"/>
      <c r="AF21" s="100"/>
      <c r="AG21" s="12"/>
    </row>
    <row r="22" spans="1:33" ht="15" customHeight="1">
      <c r="A22" s="261" t="s">
        <v>35</v>
      </c>
      <c r="B22" s="262"/>
      <c r="C22" s="262"/>
      <c r="D22" s="263"/>
      <c r="E22" s="117"/>
      <c r="F22" s="118"/>
      <c r="G22" s="118"/>
      <c r="H22" s="118"/>
      <c r="I22" s="118"/>
      <c r="J22" s="118"/>
      <c r="K22" s="118"/>
      <c r="L22" s="118"/>
      <c r="M22" s="119"/>
      <c r="N22" s="108">
        <v>5</v>
      </c>
      <c r="O22" s="109"/>
      <c r="P22" s="110"/>
      <c r="Q22" s="117"/>
      <c r="R22" s="118"/>
      <c r="S22" s="118"/>
      <c r="T22" s="118"/>
      <c r="U22" s="119"/>
      <c r="V22" s="108"/>
      <c r="W22" s="109"/>
      <c r="X22" s="109"/>
      <c r="Y22" s="110"/>
      <c r="Z22" s="79">
        <v>20</v>
      </c>
      <c r="AA22" s="80"/>
      <c r="AB22" s="81"/>
      <c r="AC22" s="91">
        <f>N22*V22*Z22</f>
        <v>0</v>
      </c>
      <c r="AD22" s="92"/>
      <c r="AE22" s="92"/>
      <c r="AF22" s="93"/>
      <c r="AG22" s="12"/>
    </row>
    <row r="23" spans="1:33" ht="15" customHeight="1">
      <c r="A23" s="261" t="s">
        <v>35</v>
      </c>
      <c r="B23" s="262"/>
      <c r="C23" s="262"/>
      <c r="D23" s="263"/>
      <c r="E23" s="117"/>
      <c r="F23" s="118"/>
      <c r="G23" s="118"/>
      <c r="H23" s="118"/>
      <c r="I23" s="118"/>
      <c r="J23" s="118"/>
      <c r="K23" s="118"/>
      <c r="L23" s="118"/>
      <c r="M23" s="119"/>
      <c r="N23" s="108">
        <v>5</v>
      </c>
      <c r="O23" s="109"/>
      <c r="P23" s="110"/>
      <c r="Q23" s="117"/>
      <c r="R23" s="118"/>
      <c r="S23" s="118"/>
      <c r="T23" s="118"/>
      <c r="U23" s="119"/>
      <c r="V23" s="108"/>
      <c r="W23" s="109"/>
      <c r="X23" s="109"/>
      <c r="Y23" s="110"/>
      <c r="Z23" s="79">
        <v>20</v>
      </c>
      <c r="AA23" s="80"/>
      <c r="AB23" s="81"/>
      <c r="AC23" s="91">
        <f aca="true" t="shared" si="0" ref="AC23:AC43">N23*V23*Z23</f>
        <v>0</v>
      </c>
      <c r="AD23" s="92"/>
      <c r="AE23" s="92"/>
      <c r="AF23" s="93"/>
      <c r="AG23" s="12"/>
    </row>
    <row r="24" spans="1:33" ht="15" customHeight="1">
      <c r="A24" s="261" t="s">
        <v>35</v>
      </c>
      <c r="B24" s="262"/>
      <c r="C24" s="262"/>
      <c r="D24" s="263"/>
      <c r="E24" s="117"/>
      <c r="F24" s="118"/>
      <c r="G24" s="118"/>
      <c r="H24" s="118"/>
      <c r="I24" s="118"/>
      <c r="J24" s="118"/>
      <c r="K24" s="118"/>
      <c r="L24" s="118"/>
      <c r="M24" s="119"/>
      <c r="N24" s="108">
        <v>5</v>
      </c>
      <c r="O24" s="109"/>
      <c r="P24" s="110"/>
      <c r="Q24" s="117"/>
      <c r="R24" s="118"/>
      <c r="S24" s="118"/>
      <c r="T24" s="118"/>
      <c r="U24" s="119"/>
      <c r="V24" s="108"/>
      <c r="W24" s="109"/>
      <c r="X24" s="109"/>
      <c r="Y24" s="110"/>
      <c r="Z24" s="79">
        <v>20</v>
      </c>
      <c r="AA24" s="80"/>
      <c r="AB24" s="81"/>
      <c r="AC24" s="91">
        <f t="shared" si="0"/>
        <v>0</v>
      </c>
      <c r="AD24" s="92"/>
      <c r="AE24" s="92"/>
      <c r="AF24" s="93"/>
      <c r="AG24" s="12"/>
    </row>
    <row r="25" spans="1:33" ht="15" customHeight="1">
      <c r="A25" s="261" t="s">
        <v>35</v>
      </c>
      <c r="B25" s="262"/>
      <c r="C25" s="262"/>
      <c r="D25" s="263"/>
      <c r="E25" s="117"/>
      <c r="F25" s="118"/>
      <c r="G25" s="118"/>
      <c r="H25" s="118"/>
      <c r="I25" s="118"/>
      <c r="J25" s="118"/>
      <c r="K25" s="118"/>
      <c r="L25" s="118"/>
      <c r="M25" s="119"/>
      <c r="N25" s="108">
        <v>5</v>
      </c>
      <c r="O25" s="109"/>
      <c r="P25" s="110"/>
      <c r="Q25" s="117"/>
      <c r="R25" s="118"/>
      <c r="S25" s="118"/>
      <c r="T25" s="118"/>
      <c r="U25" s="119"/>
      <c r="V25" s="108"/>
      <c r="W25" s="109"/>
      <c r="X25" s="109"/>
      <c r="Y25" s="110"/>
      <c r="Z25" s="79">
        <v>20</v>
      </c>
      <c r="AA25" s="80"/>
      <c r="AB25" s="81"/>
      <c r="AC25" s="91">
        <f t="shared" si="0"/>
        <v>0</v>
      </c>
      <c r="AD25" s="92"/>
      <c r="AE25" s="92"/>
      <c r="AF25" s="93"/>
      <c r="AG25" s="12"/>
    </row>
    <row r="26" spans="1:33" ht="15" customHeight="1">
      <c r="A26" s="261" t="s">
        <v>35</v>
      </c>
      <c r="B26" s="262"/>
      <c r="C26" s="262"/>
      <c r="D26" s="263"/>
      <c r="E26" s="117"/>
      <c r="F26" s="118"/>
      <c r="G26" s="118"/>
      <c r="H26" s="118"/>
      <c r="I26" s="118"/>
      <c r="J26" s="118"/>
      <c r="K26" s="118"/>
      <c r="L26" s="118"/>
      <c r="M26" s="119"/>
      <c r="N26" s="108">
        <v>5</v>
      </c>
      <c r="O26" s="109"/>
      <c r="P26" s="110"/>
      <c r="Q26" s="117"/>
      <c r="R26" s="118"/>
      <c r="S26" s="118"/>
      <c r="T26" s="118"/>
      <c r="U26" s="119"/>
      <c r="V26" s="108"/>
      <c r="W26" s="109"/>
      <c r="X26" s="109"/>
      <c r="Y26" s="110"/>
      <c r="Z26" s="79">
        <v>20</v>
      </c>
      <c r="AA26" s="80"/>
      <c r="AB26" s="81"/>
      <c r="AC26" s="91">
        <f t="shared" si="0"/>
        <v>0</v>
      </c>
      <c r="AD26" s="92"/>
      <c r="AE26" s="92"/>
      <c r="AF26" s="93"/>
      <c r="AG26" s="12"/>
    </row>
    <row r="27" spans="1:33" ht="15" customHeight="1" thickBot="1">
      <c r="A27" s="147" t="s">
        <v>35</v>
      </c>
      <c r="B27" s="148"/>
      <c r="C27" s="148"/>
      <c r="D27" s="149"/>
      <c r="E27" s="123"/>
      <c r="F27" s="124"/>
      <c r="G27" s="124"/>
      <c r="H27" s="124"/>
      <c r="I27" s="124"/>
      <c r="J27" s="124"/>
      <c r="K27" s="124"/>
      <c r="L27" s="124"/>
      <c r="M27" s="125"/>
      <c r="N27" s="111">
        <v>5</v>
      </c>
      <c r="O27" s="112"/>
      <c r="P27" s="113"/>
      <c r="Q27" s="123"/>
      <c r="R27" s="124"/>
      <c r="S27" s="124"/>
      <c r="T27" s="124"/>
      <c r="U27" s="125"/>
      <c r="V27" s="111"/>
      <c r="W27" s="112"/>
      <c r="X27" s="112"/>
      <c r="Y27" s="113"/>
      <c r="Z27" s="82">
        <v>20</v>
      </c>
      <c r="AA27" s="83"/>
      <c r="AB27" s="84"/>
      <c r="AC27" s="94">
        <f t="shared" si="0"/>
        <v>0</v>
      </c>
      <c r="AD27" s="95"/>
      <c r="AE27" s="95"/>
      <c r="AF27" s="96"/>
      <c r="AG27" s="12"/>
    </row>
    <row r="28" spans="1:33" ht="15" customHeight="1">
      <c r="A28" s="141" t="s">
        <v>36</v>
      </c>
      <c r="B28" s="142"/>
      <c r="C28" s="142"/>
      <c r="D28" s="143"/>
      <c r="E28" s="135"/>
      <c r="F28" s="136"/>
      <c r="G28" s="136"/>
      <c r="H28" s="136"/>
      <c r="I28" s="136"/>
      <c r="J28" s="136"/>
      <c r="K28" s="136"/>
      <c r="L28" s="136"/>
      <c r="M28" s="137"/>
      <c r="N28" s="114"/>
      <c r="O28" s="115"/>
      <c r="P28" s="116"/>
      <c r="Q28" s="126"/>
      <c r="R28" s="127"/>
      <c r="S28" s="127"/>
      <c r="T28" s="127"/>
      <c r="U28" s="128"/>
      <c r="V28" s="114"/>
      <c r="W28" s="115"/>
      <c r="X28" s="115"/>
      <c r="Y28" s="116"/>
      <c r="Z28" s="85">
        <v>50</v>
      </c>
      <c r="AA28" s="86"/>
      <c r="AB28" s="87"/>
      <c r="AC28" s="97">
        <f t="shared" si="0"/>
        <v>0</v>
      </c>
      <c r="AD28" s="98"/>
      <c r="AE28" s="98"/>
      <c r="AF28" s="99"/>
      <c r="AG28" s="12"/>
    </row>
    <row r="29" spans="1:33" ht="15" customHeight="1">
      <c r="A29" s="141" t="s">
        <v>36</v>
      </c>
      <c r="B29" s="142"/>
      <c r="C29" s="142"/>
      <c r="D29" s="143"/>
      <c r="E29" s="38"/>
      <c r="F29" s="39"/>
      <c r="G29" s="39"/>
      <c r="H29" s="39"/>
      <c r="I29" s="39"/>
      <c r="J29" s="39"/>
      <c r="K29" s="39"/>
      <c r="L29" s="39"/>
      <c r="M29" s="40"/>
      <c r="N29" s="32"/>
      <c r="O29" s="33"/>
      <c r="P29" s="34"/>
      <c r="Q29" s="28"/>
      <c r="R29" s="26"/>
      <c r="S29" s="26"/>
      <c r="T29" s="26"/>
      <c r="U29" s="27"/>
      <c r="V29" s="32"/>
      <c r="W29" s="33"/>
      <c r="X29" s="33"/>
      <c r="Y29" s="34"/>
      <c r="Z29" s="85">
        <v>50</v>
      </c>
      <c r="AA29" s="86"/>
      <c r="AB29" s="87"/>
      <c r="AC29" s="88">
        <f aca="true" t="shared" si="1" ref="AC29:AC38">N29*V29*Z29</f>
        <v>0</v>
      </c>
      <c r="AD29" s="89"/>
      <c r="AE29" s="89"/>
      <c r="AF29" s="90"/>
      <c r="AG29" s="12"/>
    </row>
    <row r="30" spans="1:33" ht="15" customHeight="1">
      <c r="A30" s="141" t="s">
        <v>36</v>
      </c>
      <c r="B30" s="142"/>
      <c r="C30" s="142"/>
      <c r="D30" s="143"/>
      <c r="E30" s="38"/>
      <c r="F30" s="39"/>
      <c r="G30" s="39"/>
      <c r="H30" s="39"/>
      <c r="I30" s="39"/>
      <c r="J30" s="39"/>
      <c r="K30" s="39"/>
      <c r="L30" s="39"/>
      <c r="M30" s="40"/>
      <c r="N30" s="32"/>
      <c r="O30" s="33"/>
      <c r="P30" s="34"/>
      <c r="Q30" s="28"/>
      <c r="R30" s="26"/>
      <c r="S30" s="26"/>
      <c r="T30" s="26"/>
      <c r="U30" s="27"/>
      <c r="V30" s="32"/>
      <c r="W30" s="33"/>
      <c r="X30" s="33"/>
      <c r="Y30" s="34"/>
      <c r="Z30" s="79">
        <v>50</v>
      </c>
      <c r="AA30" s="80"/>
      <c r="AB30" s="81"/>
      <c r="AC30" s="88">
        <f t="shared" si="1"/>
        <v>0</v>
      </c>
      <c r="AD30" s="89"/>
      <c r="AE30" s="89"/>
      <c r="AF30" s="90"/>
      <c r="AG30" s="12"/>
    </row>
    <row r="31" spans="1:33" ht="15" customHeight="1">
      <c r="A31" s="141" t="s">
        <v>36</v>
      </c>
      <c r="B31" s="142"/>
      <c r="C31" s="142"/>
      <c r="D31" s="143"/>
      <c r="E31" s="38"/>
      <c r="F31" s="39"/>
      <c r="G31" s="39"/>
      <c r="H31" s="39"/>
      <c r="I31" s="39"/>
      <c r="J31" s="39"/>
      <c r="K31" s="39"/>
      <c r="L31" s="39"/>
      <c r="M31" s="40"/>
      <c r="N31" s="32"/>
      <c r="O31" s="33"/>
      <c r="P31" s="34"/>
      <c r="Q31" s="28"/>
      <c r="R31" s="26"/>
      <c r="S31" s="26"/>
      <c r="T31" s="26"/>
      <c r="U31" s="27"/>
      <c r="V31" s="32"/>
      <c r="W31" s="33"/>
      <c r="X31" s="33"/>
      <c r="Y31" s="34"/>
      <c r="Z31" s="79">
        <v>50</v>
      </c>
      <c r="AA31" s="80"/>
      <c r="AB31" s="81"/>
      <c r="AC31" s="88">
        <f>N31*V31*Z31</f>
        <v>0</v>
      </c>
      <c r="AD31" s="89"/>
      <c r="AE31" s="89"/>
      <c r="AF31" s="90"/>
      <c r="AG31" s="12"/>
    </row>
    <row r="32" spans="1:33" ht="15" customHeight="1">
      <c r="A32" s="141" t="s">
        <v>36</v>
      </c>
      <c r="B32" s="142"/>
      <c r="C32" s="142"/>
      <c r="D32" s="143"/>
      <c r="E32" s="38"/>
      <c r="F32" s="39"/>
      <c r="G32" s="39"/>
      <c r="H32" s="39"/>
      <c r="I32" s="39"/>
      <c r="J32" s="39"/>
      <c r="K32" s="39"/>
      <c r="L32" s="39"/>
      <c r="M32" s="40"/>
      <c r="N32" s="32"/>
      <c r="O32" s="33"/>
      <c r="P32" s="34"/>
      <c r="Q32" s="28"/>
      <c r="R32" s="26"/>
      <c r="S32" s="26"/>
      <c r="T32" s="26"/>
      <c r="U32" s="27"/>
      <c r="V32" s="32"/>
      <c r="W32" s="33"/>
      <c r="X32" s="33"/>
      <c r="Y32" s="34"/>
      <c r="Z32" s="79">
        <v>50</v>
      </c>
      <c r="AA32" s="80"/>
      <c r="AB32" s="81"/>
      <c r="AC32" s="88">
        <f>N32*V32*Z32</f>
        <v>0</v>
      </c>
      <c r="AD32" s="89"/>
      <c r="AE32" s="89"/>
      <c r="AF32" s="90"/>
      <c r="AG32" s="12"/>
    </row>
    <row r="33" spans="1:33" ht="15" customHeight="1">
      <c r="A33" s="141" t="s">
        <v>36</v>
      </c>
      <c r="B33" s="142"/>
      <c r="C33" s="142"/>
      <c r="D33" s="143"/>
      <c r="E33" s="38"/>
      <c r="F33" s="39"/>
      <c r="G33" s="39"/>
      <c r="H33" s="39"/>
      <c r="I33" s="39"/>
      <c r="J33" s="39"/>
      <c r="K33" s="39"/>
      <c r="L33" s="39"/>
      <c r="M33" s="40"/>
      <c r="N33" s="32"/>
      <c r="O33" s="33"/>
      <c r="P33" s="34"/>
      <c r="Q33" s="28"/>
      <c r="R33" s="26"/>
      <c r="S33" s="26"/>
      <c r="T33" s="26"/>
      <c r="U33" s="27"/>
      <c r="V33" s="32"/>
      <c r="W33" s="33"/>
      <c r="X33" s="33"/>
      <c r="Y33" s="34"/>
      <c r="Z33" s="79">
        <v>50</v>
      </c>
      <c r="AA33" s="80"/>
      <c r="AB33" s="81"/>
      <c r="AC33" s="88">
        <f t="shared" si="1"/>
        <v>0</v>
      </c>
      <c r="AD33" s="89"/>
      <c r="AE33" s="89"/>
      <c r="AF33" s="90"/>
      <c r="AG33" s="12"/>
    </row>
    <row r="34" spans="1:33" ht="15" customHeight="1">
      <c r="A34" s="141" t="s">
        <v>36</v>
      </c>
      <c r="B34" s="142"/>
      <c r="C34" s="142"/>
      <c r="D34" s="143"/>
      <c r="E34" s="38"/>
      <c r="F34" s="39"/>
      <c r="G34" s="39"/>
      <c r="H34" s="39"/>
      <c r="I34" s="39"/>
      <c r="J34" s="39"/>
      <c r="K34" s="39"/>
      <c r="L34" s="39"/>
      <c r="M34" s="40"/>
      <c r="N34" s="32"/>
      <c r="O34" s="33"/>
      <c r="P34" s="34"/>
      <c r="Q34" s="28"/>
      <c r="R34" s="26"/>
      <c r="S34" s="26"/>
      <c r="T34" s="26"/>
      <c r="U34" s="27"/>
      <c r="V34" s="32"/>
      <c r="W34" s="33"/>
      <c r="X34" s="33"/>
      <c r="Y34" s="34"/>
      <c r="Z34" s="79">
        <v>50</v>
      </c>
      <c r="AA34" s="80"/>
      <c r="AB34" s="81"/>
      <c r="AC34" s="88">
        <f t="shared" si="1"/>
        <v>0</v>
      </c>
      <c r="AD34" s="89"/>
      <c r="AE34" s="89"/>
      <c r="AF34" s="90"/>
      <c r="AG34" s="12"/>
    </row>
    <row r="35" spans="1:33" ht="15" customHeight="1">
      <c r="A35" s="141" t="s">
        <v>36</v>
      </c>
      <c r="B35" s="142"/>
      <c r="C35" s="142"/>
      <c r="D35" s="143"/>
      <c r="E35" s="38"/>
      <c r="F35" s="39"/>
      <c r="G35" s="39"/>
      <c r="H35" s="39"/>
      <c r="I35" s="39"/>
      <c r="J35" s="39"/>
      <c r="K35" s="39"/>
      <c r="L35" s="39"/>
      <c r="M35" s="40"/>
      <c r="N35" s="32"/>
      <c r="O35" s="33"/>
      <c r="P35" s="34"/>
      <c r="Q35" s="28"/>
      <c r="R35" s="26"/>
      <c r="S35" s="26"/>
      <c r="T35" s="26"/>
      <c r="U35" s="27"/>
      <c r="V35" s="32"/>
      <c r="W35" s="33"/>
      <c r="X35" s="33"/>
      <c r="Y35" s="34"/>
      <c r="Z35" s="79">
        <v>50</v>
      </c>
      <c r="AA35" s="80"/>
      <c r="AB35" s="81"/>
      <c r="AC35" s="88">
        <f t="shared" si="1"/>
        <v>0</v>
      </c>
      <c r="AD35" s="89"/>
      <c r="AE35" s="89"/>
      <c r="AF35" s="90"/>
      <c r="AG35" s="12"/>
    </row>
    <row r="36" spans="1:33" ht="15" customHeight="1">
      <c r="A36" s="141" t="s">
        <v>36</v>
      </c>
      <c r="B36" s="142"/>
      <c r="C36" s="142"/>
      <c r="D36" s="143"/>
      <c r="E36" s="38"/>
      <c r="F36" s="39"/>
      <c r="G36" s="39"/>
      <c r="H36" s="39"/>
      <c r="I36" s="39"/>
      <c r="J36" s="39"/>
      <c r="K36" s="39"/>
      <c r="L36" s="39"/>
      <c r="M36" s="40"/>
      <c r="N36" s="32"/>
      <c r="O36" s="33"/>
      <c r="P36" s="34"/>
      <c r="Q36" s="28"/>
      <c r="R36" s="26"/>
      <c r="S36" s="26"/>
      <c r="T36" s="26"/>
      <c r="U36" s="27"/>
      <c r="V36" s="32"/>
      <c r="W36" s="33"/>
      <c r="X36" s="33"/>
      <c r="Y36" s="34"/>
      <c r="Z36" s="79">
        <v>50</v>
      </c>
      <c r="AA36" s="80"/>
      <c r="AB36" s="81"/>
      <c r="AC36" s="88">
        <f t="shared" si="1"/>
        <v>0</v>
      </c>
      <c r="AD36" s="89"/>
      <c r="AE36" s="89"/>
      <c r="AF36" s="90"/>
      <c r="AG36" s="12"/>
    </row>
    <row r="37" spans="1:33" ht="15" customHeight="1">
      <c r="A37" s="141" t="s">
        <v>36</v>
      </c>
      <c r="B37" s="142"/>
      <c r="C37" s="142"/>
      <c r="D37" s="143"/>
      <c r="E37" s="38"/>
      <c r="F37" s="39"/>
      <c r="G37" s="39"/>
      <c r="H37" s="39"/>
      <c r="I37" s="39"/>
      <c r="J37" s="39"/>
      <c r="K37" s="39"/>
      <c r="L37" s="39"/>
      <c r="M37" s="40"/>
      <c r="N37" s="32"/>
      <c r="O37" s="33"/>
      <c r="P37" s="34"/>
      <c r="Q37" s="28"/>
      <c r="R37" s="26"/>
      <c r="S37" s="26"/>
      <c r="T37" s="26"/>
      <c r="U37" s="27"/>
      <c r="V37" s="32"/>
      <c r="W37" s="33"/>
      <c r="X37" s="33"/>
      <c r="Y37" s="34"/>
      <c r="Z37" s="79">
        <v>50</v>
      </c>
      <c r="AA37" s="80"/>
      <c r="AB37" s="81"/>
      <c r="AC37" s="88">
        <f t="shared" si="1"/>
        <v>0</v>
      </c>
      <c r="AD37" s="89"/>
      <c r="AE37" s="89"/>
      <c r="AF37" s="90"/>
      <c r="AG37" s="12"/>
    </row>
    <row r="38" spans="1:33" ht="15" customHeight="1">
      <c r="A38" s="141" t="s">
        <v>36</v>
      </c>
      <c r="B38" s="142"/>
      <c r="C38" s="142"/>
      <c r="D38" s="143"/>
      <c r="E38" s="38"/>
      <c r="F38" s="39"/>
      <c r="G38" s="39"/>
      <c r="H38" s="39"/>
      <c r="I38" s="39"/>
      <c r="J38" s="39"/>
      <c r="K38" s="39"/>
      <c r="L38" s="39"/>
      <c r="M38" s="40"/>
      <c r="N38" s="32"/>
      <c r="O38" s="33"/>
      <c r="P38" s="34"/>
      <c r="Q38" s="28"/>
      <c r="R38" s="26"/>
      <c r="S38" s="26"/>
      <c r="T38" s="26"/>
      <c r="U38" s="27"/>
      <c r="V38" s="32"/>
      <c r="W38" s="33"/>
      <c r="X38" s="33"/>
      <c r="Y38" s="34"/>
      <c r="Z38" s="79">
        <v>50</v>
      </c>
      <c r="AA38" s="80"/>
      <c r="AB38" s="81"/>
      <c r="AC38" s="88">
        <f t="shared" si="1"/>
        <v>0</v>
      </c>
      <c r="AD38" s="89"/>
      <c r="AE38" s="89"/>
      <c r="AF38" s="90"/>
      <c r="AG38" s="12"/>
    </row>
    <row r="39" spans="1:33" ht="15" customHeight="1">
      <c r="A39" s="138" t="s">
        <v>36</v>
      </c>
      <c r="B39" s="139"/>
      <c r="C39" s="139"/>
      <c r="D39" s="140"/>
      <c r="E39" s="129"/>
      <c r="F39" s="130"/>
      <c r="G39" s="130"/>
      <c r="H39" s="130"/>
      <c r="I39" s="130"/>
      <c r="J39" s="130"/>
      <c r="K39" s="130"/>
      <c r="L39" s="130"/>
      <c r="M39" s="131"/>
      <c r="N39" s="108"/>
      <c r="O39" s="109"/>
      <c r="P39" s="110"/>
      <c r="Q39" s="117"/>
      <c r="R39" s="118"/>
      <c r="S39" s="118"/>
      <c r="T39" s="118"/>
      <c r="U39" s="119"/>
      <c r="V39" s="108"/>
      <c r="W39" s="109"/>
      <c r="X39" s="109"/>
      <c r="Y39" s="110"/>
      <c r="Z39" s="79">
        <v>50</v>
      </c>
      <c r="AA39" s="80"/>
      <c r="AB39" s="81"/>
      <c r="AC39" s="88">
        <f t="shared" si="0"/>
        <v>0</v>
      </c>
      <c r="AD39" s="89"/>
      <c r="AE39" s="89"/>
      <c r="AF39" s="90"/>
      <c r="AG39" s="12"/>
    </row>
    <row r="40" spans="1:33" ht="15" customHeight="1">
      <c r="A40" s="138" t="s">
        <v>36</v>
      </c>
      <c r="B40" s="139"/>
      <c r="C40" s="139"/>
      <c r="D40" s="140"/>
      <c r="E40" s="129"/>
      <c r="F40" s="130"/>
      <c r="G40" s="130"/>
      <c r="H40" s="130"/>
      <c r="I40" s="130"/>
      <c r="J40" s="130"/>
      <c r="K40" s="130"/>
      <c r="L40" s="130"/>
      <c r="M40" s="131"/>
      <c r="N40" s="108"/>
      <c r="O40" s="109"/>
      <c r="P40" s="110"/>
      <c r="Q40" s="117"/>
      <c r="R40" s="118"/>
      <c r="S40" s="118"/>
      <c r="T40" s="118"/>
      <c r="U40" s="119"/>
      <c r="V40" s="108"/>
      <c r="W40" s="109"/>
      <c r="X40" s="109"/>
      <c r="Y40" s="110"/>
      <c r="Z40" s="79">
        <v>50</v>
      </c>
      <c r="AA40" s="80"/>
      <c r="AB40" s="81"/>
      <c r="AC40" s="88">
        <f t="shared" si="0"/>
        <v>0</v>
      </c>
      <c r="AD40" s="89"/>
      <c r="AE40" s="89"/>
      <c r="AF40" s="90"/>
      <c r="AG40" s="12"/>
    </row>
    <row r="41" spans="1:33" ht="15" customHeight="1">
      <c r="A41" s="138" t="s">
        <v>36</v>
      </c>
      <c r="B41" s="139"/>
      <c r="C41" s="139"/>
      <c r="D41" s="140"/>
      <c r="E41" s="129"/>
      <c r="F41" s="130"/>
      <c r="G41" s="130"/>
      <c r="H41" s="130"/>
      <c r="I41" s="130"/>
      <c r="J41" s="130"/>
      <c r="K41" s="130"/>
      <c r="L41" s="130"/>
      <c r="M41" s="131"/>
      <c r="N41" s="108"/>
      <c r="O41" s="109"/>
      <c r="P41" s="110"/>
      <c r="Q41" s="117"/>
      <c r="R41" s="118"/>
      <c r="S41" s="118"/>
      <c r="T41" s="118"/>
      <c r="U41" s="119"/>
      <c r="V41" s="108"/>
      <c r="W41" s="109"/>
      <c r="X41" s="109"/>
      <c r="Y41" s="110"/>
      <c r="Z41" s="79">
        <v>50</v>
      </c>
      <c r="AA41" s="80"/>
      <c r="AB41" s="81"/>
      <c r="AC41" s="88">
        <f t="shared" si="0"/>
        <v>0</v>
      </c>
      <c r="AD41" s="89"/>
      <c r="AE41" s="89"/>
      <c r="AF41" s="90"/>
      <c r="AG41" s="12"/>
    </row>
    <row r="42" spans="1:33" ht="15" customHeight="1">
      <c r="A42" s="138" t="s">
        <v>36</v>
      </c>
      <c r="B42" s="139"/>
      <c r="C42" s="139"/>
      <c r="D42" s="140"/>
      <c r="E42" s="129"/>
      <c r="F42" s="130"/>
      <c r="G42" s="130"/>
      <c r="H42" s="130"/>
      <c r="I42" s="130"/>
      <c r="J42" s="130"/>
      <c r="K42" s="130"/>
      <c r="L42" s="130"/>
      <c r="M42" s="131"/>
      <c r="N42" s="108"/>
      <c r="O42" s="109"/>
      <c r="P42" s="110"/>
      <c r="Q42" s="117"/>
      <c r="R42" s="118"/>
      <c r="S42" s="118"/>
      <c r="T42" s="118"/>
      <c r="U42" s="119"/>
      <c r="V42" s="108"/>
      <c r="W42" s="109"/>
      <c r="X42" s="109"/>
      <c r="Y42" s="110"/>
      <c r="Z42" s="79">
        <v>50</v>
      </c>
      <c r="AA42" s="80"/>
      <c r="AB42" s="81"/>
      <c r="AC42" s="88">
        <f t="shared" si="0"/>
        <v>0</v>
      </c>
      <c r="AD42" s="89"/>
      <c r="AE42" s="89"/>
      <c r="AF42" s="90"/>
      <c r="AG42" s="12"/>
    </row>
    <row r="43" spans="1:32" ht="14.25" thickBot="1">
      <c r="A43" s="144" t="s">
        <v>36</v>
      </c>
      <c r="B43" s="145"/>
      <c r="C43" s="145"/>
      <c r="D43" s="146"/>
      <c r="E43" s="132"/>
      <c r="F43" s="133"/>
      <c r="G43" s="133"/>
      <c r="H43" s="133"/>
      <c r="I43" s="133"/>
      <c r="J43" s="133"/>
      <c r="K43" s="133"/>
      <c r="L43" s="133"/>
      <c r="M43" s="134"/>
      <c r="N43" s="105"/>
      <c r="O43" s="106"/>
      <c r="P43" s="107"/>
      <c r="Q43" s="120"/>
      <c r="R43" s="121"/>
      <c r="S43" s="121"/>
      <c r="T43" s="121"/>
      <c r="U43" s="122"/>
      <c r="V43" s="105"/>
      <c r="W43" s="106"/>
      <c r="X43" s="106"/>
      <c r="Y43" s="107"/>
      <c r="Z43" s="101">
        <v>50</v>
      </c>
      <c r="AA43" s="102"/>
      <c r="AB43" s="103"/>
      <c r="AC43" s="67">
        <f t="shared" si="0"/>
        <v>0</v>
      </c>
      <c r="AD43" s="68"/>
      <c r="AE43" s="68"/>
      <c r="AF43" s="69"/>
    </row>
    <row r="44" spans="1:32" ht="16.5" customHeight="1" thickBot="1">
      <c r="A44" s="310" t="s">
        <v>39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3"/>
      <c r="O44" s="313"/>
      <c r="P44" s="313"/>
      <c r="Q44" s="314">
        <f>SUM(Q22:U43)</f>
        <v>0</v>
      </c>
      <c r="R44" s="315"/>
      <c r="S44" s="315"/>
      <c r="T44" s="315"/>
      <c r="U44" s="316"/>
      <c r="V44" s="314">
        <f>SUM(V22:Y43)</f>
        <v>0</v>
      </c>
      <c r="W44" s="315"/>
      <c r="X44" s="315"/>
      <c r="Y44" s="316"/>
      <c r="Z44" s="307">
        <f>SUM(AC22:AF43)</f>
        <v>0</v>
      </c>
      <c r="AA44" s="308"/>
      <c r="AB44" s="308"/>
      <c r="AC44" s="308"/>
      <c r="AD44" s="308"/>
      <c r="AE44" s="308"/>
      <c r="AF44" s="309"/>
    </row>
    <row r="45" spans="1:32" ht="16.5" customHeight="1" thickBot="1">
      <c r="A45" s="264" t="s">
        <v>38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6"/>
      <c r="AA45" s="267">
        <f>J19-Z44</f>
        <v>0</v>
      </c>
      <c r="AB45" s="268"/>
      <c r="AC45" s="268"/>
      <c r="AD45" s="268"/>
      <c r="AE45" s="268"/>
      <c r="AF45" s="269"/>
    </row>
    <row r="46" spans="1:43" ht="30.75" customHeight="1" thickBot="1">
      <c r="A46" s="332" t="s">
        <v>42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29">
        <f>IF(AA45&lt;0,J19,Z44)</f>
        <v>0</v>
      </c>
      <c r="AB46" s="330"/>
      <c r="AC46" s="330"/>
      <c r="AD46" s="330"/>
      <c r="AE46" s="330"/>
      <c r="AF46" s="331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33" ht="7.5" customHeight="1" thickBot="1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2"/>
      <c r="AB47" s="43"/>
      <c r="AC47" s="43"/>
      <c r="AD47" s="43"/>
      <c r="AE47" s="43"/>
      <c r="AF47" s="43"/>
      <c r="AG47" s="12"/>
    </row>
    <row r="48" spans="1:32" ht="24" customHeight="1" thickBot="1">
      <c r="A48" s="276" t="s">
        <v>58</v>
      </c>
      <c r="B48" s="277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9"/>
    </row>
    <row r="49" spans="1:32" ht="15" customHeight="1">
      <c r="A49" s="159" t="s">
        <v>5</v>
      </c>
      <c r="B49" s="160"/>
      <c r="C49" s="160" t="s">
        <v>6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1">
        <f>AA50+AA51</f>
        <v>0</v>
      </c>
      <c r="AB49" s="162"/>
      <c r="AC49" s="162"/>
      <c r="AD49" s="162"/>
      <c r="AE49" s="162"/>
      <c r="AF49" s="163"/>
    </row>
    <row r="50" spans="1:32" ht="15" customHeight="1">
      <c r="A50" s="164"/>
      <c r="B50" s="165"/>
      <c r="C50" s="207" t="s">
        <v>8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8"/>
      <c r="AA50" s="280">
        <f>Q72</f>
        <v>0</v>
      </c>
      <c r="AB50" s="281"/>
      <c r="AC50" s="281"/>
      <c r="AD50" s="281"/>
      <c r="AE50" s="281"/>
      <c r="AF50" s="282"/>
    </row>
    <row r="51" spans="1:32" ht="15" customHeight="1" thickBot="1">
      <c r="A51" s="212"/>
      <c r="B51" s="213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10"/>
      <c r="AA51" s="283"/>
      <c r="AB51" s="284"/>
      <c r="AC51" s="284"/>
      <c r="AD51" s="284"/>
      <c r="AE51" s="284"/>
      <c r="AF51" s="285"/>
    </row>
    <row r="52" spans="1:32" ht="15" customHeight="1">
      <c r="A52" s="159" t="s">
        <v>7</v>
      </c>
      <c r="B52" s="160"/>
      <c r="C52" s="160" t="s">
        <v>49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211"/>
      <c r="AA52" s="161">
        <f>SUM(AA53:AF55)</f>
        <v>0</v>
      </c>
      <c r="AB52" s="162"/>
      <c r="AC52" s="162"/>
      <c r="AD52" s="162"/>
      <c r="AE52" s="162"/>
      <c r="AF52" s="163"/>
    </row>
    <row r="53" spans="1:32" ht="15" customHeight="1">
      <c r="A53" s="164"/>
      <c r="B53" s="165"/>
      <c r="C53" s="270" t="s">
        <v>52</v>
      </c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1"/>
      <c r="AA53" s="224"/>
      <c r="AB53" s="224"/>
      <c r="AC53" s="224"/>
      <c r="AD53" s="224"/>
      <c r="AE53" s="224"/>
      <c r="AF53" s="225"/>
    </row>
    <row r="54" spans="1:32" ht="15" customHeight="1">
      <c r="A54" s="164"/>
      <c r="B54" s="165"/>
      <c r="C54" s="270" t="s">
        <v>50</v>
      </c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1"/>
      <c r="AA54" s="224"/>
      <c r="AB54" s="224"/>
      <c r="AC54" s="224"/>
      <c r="AD54" s="224"/>
      <c r="AE54" s="224"/>
      <c r="AF54" s="225"/>
    </row>
    <row r="55" spans="1:32" ht="15" customHeight="1">
      <c r="A55" s="164"/>
      <c r="B55" s="165"/>
      <c r="C55" s="270" t="s">
        <v>55</v>
      </c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1"/>
      <c r="AA55" s="224"/>
      <c r="AB55" s="224"/>
      <c r="AC55" s="224"/>
      <c r="AD55" s="224"/>
      <c r="AE55" s="224"/>
      <c r="AF55" s="225"/>
    </row>
    <row r="56" spans="1:32" ht="15" customHeight="1">
      <c r="A56" s="164"/>
      <c r="B56" s="165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1"/>
      <c r="AA56" s="224"/>
      <c r="AB56" s="224"/>
      <c r="AC56" s="224"/>
      <c r="AD56" s="224"/>
      <c r="AE56" s="224"/>
      <c r="AF56" s="225"/>
    </row>
    <row r="57" spans="1:32" ht="15" customHeight="1" thickBot="1">
      <c r="A57" s="212"/>
      <c r="B57" s="213"/>
      <c r="C57" s="274" t="s">
        <v>53</v>
      </c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5"/>
      <c r="AA57" s="272">
        <f>AA52-AA49</f>
        <v>0</v>
      </c>
      <c r="AB57" s="272"/>
      <c r="AC57" s="272"/>
      <c r="AD57" s="272"/>
      <c r="AE57" s="272"/>
      <c r="AF57" s="273"/>
    </row>
    <row r="58" ht="14.25" customHeight="1" thickBot="1"/>
    <row r="59" spans="1:32" ht="18" customHeight="1">
      <c r="A59" s="237" t="s">
        <v>57</v>
      </c>
      <c r="B59" s="238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40"/>
    </row>
    <row r="60" spans="1:32" ht="37.5" customHeight="1" thickBot="1">
      <c r="A60" s="6"/>
      <c r="B60" s="7"/>
      <c r="C60" s="214" t="s">
        <v>17</v>
      </c>
      <c r="D60" s="215"/>
      <c r="E60" s="215"/>
      <c r="F60" s="215"/>
      <c r="G60" s="215"/>
      <c r="H60" s="215"/>
      <c r="I60" s="215"/>
      <c r="J60" s="216"/>
      <c r="K60" s="215" t="s">
        <v>16</v>
      </c>
      <c r="L60" s="293"/>
      <c r="M60" s="293"/>
      <c r="N60" s="293"/>
      <c r="O60" s="293"/>
      <c r="P60" s="293"/>
      <c r="Q60" s="291" t="s">
        <v>48</v>
      </c>
      <c r="R60" s="291"/>
      <c r="S60" s="291"/>
      <c r="T60" s="291"/>
      <c r="U60" s="291"/>
      <c r="V60" s="292"/>
      <c r="W60" s="326" t="s">
        <v>47</v>
      </c>
      <c r="X60" s="327"/>
      <c r="Y60" s="327"/>
      <c r="Z60" s="327"/>
      <c r="AA60" s="327"/>
      <c r="AB60" s="327"/>
      <c r="AC60" s="327"/>
      <c r="AD60" s="327"/>
      <c r="AE60" s="327"/>
      <c r="AF60" s="328"/>
    </row>
    <row r="61" spans="1:32" ht="15" customHeight="1">
      <c r="A61" s="35"/>
      <c r="B61" s="36"/>
      <c r="C61" s="174" t="s">
        <v>44</v>
      </c>
      <c r="D61" s="174"/>
      <c r="E61" s="174"/>
      <c r="F61" s="174"/>
      <c r="G61" s="174"/>
      <c r="H61" s="174"/>
      <c r="I61" s="174"/>
      <c r="J61" s="175"/>
      <c r="K61" s="312"/>
      <c r="L61" s="295"/>
      <c r="M61" s="295"/>
      <c r="N61" s="295"/>
      <c r="O61" s="295"/>
      <c r="P61" s="296"/>
      <c r="Q61" s="156"/>
      <c r="R61" s="157"/>
      <c r="S61" s="157"/>
      <c r="T61" s="157"/>
      <c r="U61" s="157"/>
      <c r="V61" s="158"/>
      <c r="W61" s="233"/>
      <c r="X61" s="234"/>
      <c r="Y61" s="234"/>
      <c r="Z61" s="234"/>
      <c r="AA61" s="234"/>
      <c r="AB61" s="235"/>
      <c r="AC61" s="235"/>
      <c r="AD61" s="235"/>
      <c r="AE61" s="235"/>
      <c r="AF61" s="236"/>
    </row>
    <row r="62" spans="1:32" ht="15" customHeight="1">
      <c r="A62" s="8"/>
      <c r="B62" s="9"/>
      <c r="C62" s="174" t="s">
        <v>56</v>
      </c>
      <c r="D62" s="174"/>
      <c r="E62" s="174"/>
      <c r="F62" s="174"/>
      <c r="G62" s="174"/>
      <c r="H62" s="174"/>
      <c r="I62" s="174"/>
      <c r="J62" s="175"/>
      <c r="K62" s="312"/>
      <c r="L62" s="295"/>
      <c r="M62" s="295"/>
      <c r="N62" s="295"/>
      <c r="O62" s="295"/>
      <c r="P62" s="296"/>
      <c r="Q62" s="156"/>
      <c r="R62" s="157"/>
      <c r="S62" s="157"/>
      <c r="T62" s="157"/>
      <c r="U62" s="157"/>
      <c r="V62" s="158"/>
      <c r="W62" s="233"/>
      <c r="X62" s="234"/>
      <c r="Y62" s="234"/>
      <c r="Z62" s="234"/>
      <c r="AA62" s="234"/>
      <c r="AB62" s="235"/>
      <c r="AC62" s="235"/>
      <c r="AD62" s="235"/>
      <c r="AE62" s="235"/>
      <c r="AF62" s="236"/>
    </row>
    <row r="63" spans="1:32" ht="15" customHeight="1">
      <c r="A63" s="8"/>
      <c r="B63" s="9"/>
      <c r="C63" s="174" t="s">
        <v>14</v>
      </c>
      <c r="D63" s="174"/>
      <c r="E63" s="174"/>
      <c r="F63" s="174"/>
      <c r="G63" s="174"/>
      <c r="H63" s="174"/>
      <c r="I63" s="174"/>
      <c r="J63" s="175"/>
      <c r="K63" s="294"/>
      <c r="L63" s="295"/>
      <c r="M63" s="295"/>
      <c r="N63" s="295"/>
      <c r="O63" s="295"/>
      <c r="P63" s="296"/>
      <c r="Q63" s="156"/>
      <c r="R63" s="157"/>
      <c r="S63" s="157"/>
      <c r="T63" s="157"/>
      <c r="U63" s="157"/>
      <c r="V63" s="158"/>
      <c r="W63" s="233"/>
      <c r="X63" s="234"/>
      <c r="Y63" s="234"/>
      <c r="Z63" s="234"/>
      <c r="AA63" s="234"/>
      <c r="AB63" s="235"/>
      <c r="AC63" s="235"/>
      <c r="AD63" s="235"/>
      <c r="AE63" s="235"/>
      <c r="AF63" s="236"/>
    </row>
    <row r="64" spans="1:32" ht="15" customHeight="1">
      <c r="A64" s="8"/>
      <c r="B64" s="9"/>
      <c r="C64" s="174" t="s">
        <v>45</v>
      </c>
      <c r="D64" s="174"/>
      <c r="E64" s="174"/>
      <c r="F64" s="174"/>
      <c r="G64" s="174"/>
      <c r="H64" s="174"/>
      <c r="I64" s="174"/>
      <c r="J64" s="175"/>
      <c r="K64" s="294"/>
      <c r="L64" s="295"/>
      <c r="M64" s="295"/>
      <c r="N64" s="295"/>
      <c r="O64" s="295"/>
      <c r="P64" s="296"/>
      <c r="Q64" s="156"/>
      <c r="R64" s="157"/>
      <c r="S64" s="157"/>
      <c r="T64" s="157"/>
      <c r="U64" s="157"/>
      <c r="V64" s="158"/>
      <c r="W64" s="233"/>
      <c r="X64" s="234"/>
      <c r="Y64" s="234"/>
      <c r="Z64" s="234"/>
      <c r="AA64" s="234"/>
      <c r="AB64" s="235"/>
      <c r="AC64" s="235"/>
      <c r="AD64" s="235"/>
      <c r="AE64" s="235"/>
      <c r="AF64" s="236"/>
    </row>
    <row r="65" spans="1:32" ht="15" customHeight="1">
      <c r="A65" s="8"/>
      <c r="B65" s="9"/>
      <c r="C65" s="174" t="s">
        <v>46</v>
      </c>
      <c r="D65" s="174"/>
      <c r="E65" s="174"/>
      <c r="F65" s="174"/>
      <c r="G65" s="174"/>
      <c r="H65" s="174"/>
      <c r="I65" s="174"/>
      <c r="J65" s="175"/>
      <c r="K65" s="294"/>
      <c r="L65" s="295"/>
      <c r="M65" s="295"/>
      <c r="N65" s="295"/>
      <c r="O65" s="295"/>
      <c r="P65" s="296"/>
      <c r="Q65" s="156"/>
      <c r="R65" s="157"/>
      <c r="S65" s="157"/>
      <c r="T65" s="157"/>
      <c r="U65" s="157"/>
      <c r="V65" s="158"/>
      <c r="W65" s="233"/>
      <c r="X65" s="234"/>
      <c r="Y65" s="234"/>
      <c r="Z65" s="234"/>
      <c r="AA65" s="234"/>
      <c r="AB65" s="235"/>
      <c r="AC65" s="235"/>
      <c r="AD65" s="235"/>
      <c r="AE65" s="235"/>
      <c r="AF65" s="236"/>
    </row>
    <row r="66" spans="1:32" ht="15" customHeight="1">
      <c r="A66" s="13"/>
      <c r="B66" s="14"/>
      <c r="C66" s="176"/>
      <c r="D66" s="176"/>
      <c r="E66" s="176"/>
      <c r="F66" s="176"/>
      <c r="G66" s="176"/>
      <c r="H66" s="176"/>
      <c r="I66" s="176"/>
      <c r="J66" s="177"/>
      <c r="K66" s="189"/>
      <c r="L66" s="190"/>
      <c r="M66" s="190"/>
      <c r="N66" s="190"/>
      <c r="O66" s="190"/>
      <c r="P66" s="191"/>
      <c r="Q66" s="156"/>
      <c r="R66" s="157"/>
      <c r="S66" s="157"/>
      <c r="T66" s="157"/>
      <c r="U66" s="157"/>
      <c r="V66" s="158"/>
      <c r="W66" s="185"/>
      <c r="X66" s="186"/>
      <c r="Y66" s="186"/>
      <c r="Z66" s="186"/>
      <c r="AA66" s="186"/>
      <c r="AB66" s="187"/>
      <c r="AC66" s="187"/>
      <c r="AD66" s="187"/>
      <c r="AE66" s="187"/>
      <c r="AF66" s="188"/>
    </row>
    <row r="67" spans="1:32" ht="15" customHeight="1">
      <c r="A67" s="22"/>
      <c r="B67" s="23"/>
      <c r="C67" s="176"/>
      <c r="D67" s="176"/>
      <c r="E67" s="176"/>
      <c r="F67" s="176"/>
      <c r="G67" s="176"/>
      <c r="H67" s="176"/>
      <c r="I67" s="176"/>
      <c r="J67" s="177"/>
      <c r="K67" s="189"/>
      <c r="L67" s="190"/>
      <c r="M67" s="190"/>
      <c r="N67" s="190"/>
      <c r="O67" s="190"/>
      <c r="P67" s="191"/>
      <c r="Q67" s="156"/>
      <c r="R67" s="157"/>
      <c r="S67" s="157"/>
      <c r="T67" s="157"/>
      <c r="U67" s="157"/>
      <c r="V67" s="158"/>
      <c r="W67" s="185"/>
      <c r="X67" s="186"/>
      <c r="Y67" s="186"/>
      <c r="Z67" s="186"/>
      <c r="AA67" s="186"/>
      <c r="AB67" s="187"/>
      <c r="AC67" s="187"/>
      <c r="AD67" s="187"/>
      <c r="AE67" s="187"/>
      <c r="AF67" s="188"/>
    </row>
    <row r="68" spans="1:32" ht="15" customHeight="1">
      <c r="A68" s="30"/>
      <c r="B68" s="31"/>
      <c r="C68" s="176"/>
      <c r="D68" s="176"/>
      <c r="E68" s="176"/>
      <c r="F68" s="176"/>
      <c r="G68" s="176"/>
      <c r="H68" s="176"/>
      <c r="I68" s="176"/>
      <c r="J68" s="177"/>
      <c r="K68" s="189"/>
      <c r="L68" s="190"/>
      <c r="M68" s="190"/>
      <c r="N68" s="190"/>
      <c r="O68" s="190"/>
      <c r="P68" s="191"/>
      <c r="Q68" s="156"/>
      <c r="R68" s="157"/>
      <c r="S68" s="157"/>
      <c r="T68" s="157"/>
      <c r="U68" s="157"/>
      <c r="V68" s="158"/>
      <c r="W68" s="185"/>
      <c r="X68" s="186"/>
      <c r="Y68" s="186"/>
      <c r="Z68" s="186"/>
      <c r="AA68" s="186"/>
      <c r="AB68" s="187"/>
      <c r="AC68" s="187"/>
      <c r="AD68" s="187"/>
      <c r="AE68" s="187"/>
      <c r="AF68" s="188"/>
    </row>
    <row r="69" spans="1:32" ht="15" customHeight="1">
      <c r="A69" s="8"/>
      <c r="B69" s="9"/>
      <c r="C69" s="176"/>
      <c r="D69" s="176"/>
      <c r="E69" s="176"/>
      <c r="F69" s="176"/>
      <c r="G69" s="176"/>
      <c r="H69" s="176"/>
      <c r="I69" s="176"/>
      <c r="J69" s="177"/>
      <c r="K69" s="189"/>
      <c r="L69" s="190"/>
      <c r="M69" s="190"/>
      <c r="N69" s="190"/>
      <c r="O69" s="190"/>
      <c r="P69" s="191"/>
      <c r="Q69" s="156"/>
      <c r="R69" s="157"/>
      <c r="S69" s="157"/>
      <c r="T69" s="157"/>
      <c r="U69" s="157"/>
      <c r="V69" s="158"/>
      <c r="W69" s="185"/>
      <c r="X69" s="186"/>
      <c r="Y69" s="186"/>
      <c r="Z69" s="186"/>
      <c r="AA69" s="186"/>
      <c r="AB69" s="187"/>
      <c r="AC69" s="187"/>
      <c r="AD69" s="187"/>
      <c r="AE69" s="187"/>
      <c r="AF69" s="188"/>
    </row>
    <row r="70" spans="1:32" ht="15" customHeight="1" thickBot="1">
      <c r="A70" s="8"/>
      <c r="B70" s="9"/>
      <c r="C70" s="176"/>
      <c r="D70" s="176"/>
      <c r="E70" s="176"/>
      <c r="F70" s="176"/>
      <c r="G70" s="176"/>
      <c r="H70" s="176"/>
      <c r="I70" s="176"/>
      <c r="J70" s="177"/>
      <c r="K70" s="189"/>
      <c r="L70" s="190"/>
      <c r="M70" s="190"/>
      <c r="N70" s="190"/>
      <c r="O70" s="190"/>
      <c r="P70" s="191"/>
      <c r="Q70" s="156"/>
      <c r="R70" s="157"/>
      <c r="S70" s="157"/>
      <c r="T70" s="157"/>
      <c r="U70" s="157"/>
      <c r="V70" s="158"/>
      <c r="W70" s="185"/>
      <c r="X70" s="186"/>
      <c r="Y70" s="186"/>
      <c r="Z70" s="186"/>
      <c r="AA70" s="186"/>
      <c r="AB70" s="187"/>
      <c r="AC70" s="187"/>
      <c r="AD70" s="187"/>
      <c r="AE70" s="187"/>
      <c r="AF70" s="188"/>
    </row>
    <row r="71" spans="1:32" ht="15" customHeight="1" thickBot="1">
      <c r="A71" s="15"/>
      <c r="B71" s="16"/>
      <c r="C71" s="286"/>
      <c r="D71" s="286"/>
      <c r="E71" s="286"/>
      <c r="F71" s="286"/>
      <c r="G71" s="286"/>
      <c r="H71" s="286"/>
      <c r="I71" s="286"/>
      <c r="J71" s="287"/>
      <c r="K71" s="288"/>
      <c r="L71" s="289"/>
      <c r="M71" s="289"/>
      <c r="N71" s="289"/>
      <c r="O71" s="289"/>
      <c r="P71" s="290"/>
      <c r="Q71" s="166"/>
      <c r="R71" s="167"/>
      <c r="S71" s="167"/>
      <c r="T71" s="167"/>
      <c r="U71" s="167"/>
      <c r="V71" s="168"/>
      <c r="W71" s="178"/>
      <c r="X71" s="153"/>
      <c r="Y71" s="153"/>
      <c r="Z71" s="153"/>
      <c r="AA71" s="153"/>
      <c r="AB71" s="153"/>
      <c r="AC71" s="153"/>
      <c r="AD71" s="153"/>
      <c r="AE71" s="153"/>
      <c r="AF71" s="179"/>
    </row>
    <row r="72" spans="1:32" ht="18.75" customHeight="1" thickBot="1">
      <c r="A72" s="17"/>
      <c r="B72" s="37"/>
      <c r="C72" s="71" t="s">
        <v>9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169">
        <f>SUM(Q61:V70)</f>
        <v>0</v>
      </c>
      <c r="R72" s="170"/>
      <c r="S72" s="170"/>
      <c r="T72" s="170"/>
      <c r="U72" s="170"/>
      <c r="V72" s="171"/>
      <c r="W72" s="169">
        <f>SUM(W61:AF70)</f>
        <v>0</v>
      </c>
      <c r="X72" s="172"/>
      <c r="Y72" s="172"/>
      <c r="Z72" s="172"/>
      <c r="AA72" s="172"/>
      <c r="AB72" s="172"/>
      <c r="AC72" s="172"/>
      <c r="AD72" s="172"/>
      <c r="AE72" s="172"/>
      <c r="AF72" s="173"/>
    </row>
    <row r="73" spans="1:32" ht="17.25" customHeight="1">
      <c r="A73" s="182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</row>
    <row r="74" spans="2:32" ht="18" customHeight="1">
      <c r="B74" s="184" t="s">
        <v>21</v>
      </c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</row>
    <row r="75" spans="1:32" ht="37.5" customHeight="1">
      <c r="A75" s="3" t="s">
        <v>19</v>
      </c>
      <c r="B75" s="180" t="s">
        <v>74</v>
      </c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</row>
    <row r="76" spans="1:32" ht="17.25" customHeight="1">
      <c r="A76" s="3" t="s">
        <v>20</v>
      </c>
      <c r="B76" s="181" t="s">
        <v>61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</row>
    <row r="77" spans="1:32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34.5" customHeight="1">
      <c r="A78" s="3" t="s">
        <v>24</v>
      </c>
      <c r="B78" s="196" t="s">
        <v>73</v>
      </c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3"/>
    </row>
    <row r="79" spans="1:32" ht="11.25" customHeight="1">
      <c r="A79" s="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3"/>
    </row>
    <row r="80" spans="1:32" ht="27.75" customHeight="1">
      <c r="A80" s="3"/>
      <c r="B80" s="180" t="s">
        <v>78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3"/>
    </row>
    <row r="81" spans="1:32" ht="15" customHeight="1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3"/>
    </row>
    <row r="82" spans="1:32" ht="36.75" customHeight="1">
      <c r="A82" s="3"/>
      <c r="B82" s="193" t="s">
        <v>22</v>
      </c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5"/>
    </row>
    <row r="83" spans="1:32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27.75" customHeight="1">
      <c r="A84" s="3"/>
      <c r="B84" s="193" t="s">
        <v>51</v>
      </c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5"/>
    </row>
    <row r="85" spans="1:32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27.75" customHeight="1">
      <c r="A86" s="3"/>
      <c r="B86" s="192" t="s">
        <v>23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</row>
    <row r="87" spans="1:32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8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29" ht="34.5" customHeight="1">
      <c r="A89" s="222" t="s">
        <v>15</v>
      </c>
      <c r="B89" s="222"/>
      <c r="C89" s="222"/>
      <c r="D89" s="222"/>
      <c r="E89" s="222"/>
      <c r="F89" s="222"/>
      <c r="G89" s="222"/>
      <c r="H89" s="223"/>
      <c r="I89" s="223"/>
      <c r="J89" s="223"/>
      <c r="K89" s="223"/>
      <c r="L89" s="223"/>
      <c r="M89" s="3"/>
      <c r="P89" s="2"/>
      <c r="Q89" s="2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</row>
    <row r="90" spans="1:29" ht="15" customHeight="1">
      <c r="A90" s="217"/>
      <c r="B90" s="217"/>
      <c r="C90" s="217"/>
      <c r="D90" s="217"/>
      <c r="E90" s="217"/>
      <c r="F90" s="217"/>
      <c r="G90" s="217"/>
      <c r="H90" s="217"/>
      <c r="I90" s="219"/>
      <c r="J90" s="219"/>
      <c r="K90" s="219"/>
      <c r="L90" s="219"/>
      <c r="M90" s="220"/>
      <c r="N90" s="4"/>
      <c r="O90" s="2"/>
      <c r="Q90" s="2"/>
      <c r="T90" s="218" t="s">
        <v>10</v>
      </c>
      <c r="U90" s="218"/>
      <c r="V90" s="218"/>
      <c r="W90" s="218"/>
      <c r="X90" s="218"/>
      <c r="Y90" s="218"/>
      <c r="Z90" s="218"/>
      <c r="AA90" s="218"/>
      <c r="AB90" s="218"/>
      <c r="AC90" s="218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/>
  <protectedRanges>
    <protectedRange sqref="I90:N90 H89:L89" name="Oblast42"/>
    <protectedRange sqref="AA67:AF67" name="Oblast34"/>
    <protectedRange sqref="AD53:AF57" name="Oblast30"/>
    <protectedRange sqref="K41:AB43" name="Oblast26"/>
    <protectedRange sqref="O16:Q17 S16:X17" name="Oblast18"/>
    <protectedRange sqref="O15:W15 Y15:AA15" name="Oblast16"/>
    <protectedRange sqref="AD10:AF10" name="Oblast1"/>
    <protectedRange sqref="AC14:AF14 K13:AB14" name="Oblast2"/>
    <protectedRange sqref="C8:D9 A9:B9" name="Oblast4"/>
    <protectedRange sqref="AD15:AF15" name="Oblast17"/>
    <protectedRange sqref="Z16:AF17" name="Oblast19"/>
    <protectedRange sqref="K18:AF19" name="Oblast21"/>
    <protectedRange sqref="AC33:AF43 O33:AB40 O20:AF32" name="Oblast25"/>
    <protectedRange sqref="AD50:AF51" name="Oblast29"/>
    <protectedRange sqref="S61:AF66 M63:R66 N61:Q62 E61:L66" name="Oblast33"/>
    <protectedRange sqref="N69:AF70 E69:L70" name="Oblast35"/>
    <protectedRange sqref="W71 AA71 AC71" name="Oblast37"/>
    <protectedRange sqref="Z44 AB44:AF47 Z45:AA47 K44:Y47" name="Oblast21_1"/>
  </protectedRanges>
  <mergeCells count="257">
    <mergeCell ref="A5:AF5"/>
    <mergeCell ref="A6:AF6"/>
    <mergeCell ref="A7:AF7"/>
    <mergeCell ref="G14:I14"/>
    <mergeCell ref="K14:AF14"/>
    <mergeCell ref="W60:AF60"/>
    <mergeCell ref="AA46:AF46"/>
    <mergeCell ref="A46:Z46"/>
    <mergeCell ref="A25:D25"/>
    <mergeCell ref="A26:D26"/>
    <mergeCell ref="Q69:V69"/>
    <mergeCell ref="Q70:V70"/>
    <mergeCell ref="Z44:AF44"/>
    <mergeCell ref="A44:M44"/>
    <mergeCell ref="K69:P69"/>
    <mergeCell ref="K61:P61"/>
    <mergeCell ref="K62:P62"/>
    <mergeCell ref="N44:P44"/>
    <mergeCell ref="Q44:U44"/>
    <mergeCell ref="V44:Y44"/>
    <mergeCell ref="K63:P63"/>
    <mergeCell ref="K67:P67"/>
    <mergeCell ref="K68:P68"/>
    <mergeCell ref="K64:P64"/>
    <mergeCell ref="K65:P65"/>
    <mergeCell ref="L1:AF2"/>
    <mergeCell ref="Q3:AF4"/>
    <mergeCell ref="A8:AF8"/>
    <mergeCell ref="A9:AF9"/>
    <mergeCell ref="A10:AF10"/>
    <mergeCell ref="AA53:AF53"/>
    <mergeCell ref="C56:Z56"/>
    <mergeCell ref="K66:P66"/>
    <mergeCell ref="Q64:V64"/>
    <mergeCell ref="W61:AF61"/>
    <mergeCell ref="W62:AF62"/>
    <mergeCell ref="Q60:V60"/>
    <mergeCell ref="K60:P60"/>
    <mergeCell ref="C61:J61"/>
    <mergeCell ref="C62:J62"/>
    <mergeCell ref="AA55:AF55"/>
    <mergeCell ref="A57:B57"/>
    <mergeCell ref="B80:AE80"/>
    <mergeCell ref="W65:AF65"/>
    <mergeCell ref="W66:AF66"/>
    <mergeCell ref="W67:AF67"/>
    <mergeCell ref="C71:J71"/>
    <mergeCell ref="K71:P71"/>
    <mergeCell ref="W68:AF68"/>
    <mergeCell ref="Q61:V61"/>
    <mergeCell ref="A38:D38"/>
    <mergeCell ref="A29:D29"/>
    <mergeCell ref="A30:D30"/>
    <mergeCell ref="A33:D33"/>
    <mergeCell ref="A34:D34"/>
    <mergeCell ref="A55:B55"/>
    <mergeCell ref="A48:AF48"/>
    <mergeCell ref="AA50:AF50"/>
    <mergeCell ref="AA51:AF51"/>
    <mergeCell ref="C53:Z53"/>
    <mergeCell ref="C55:Z55"/>
    <mergeCell ref="AA56:AF56"/>
    <mergeCell ref="AA57:AF57"/>
    <mergeCell ref="C54:Z54"/>
    <mergeCell ref="C57:Z57"/>
    <mergeCell ref="Z29:AB29"/>
    <mergeCell ref="Z30:AB30"/>
    <mergeCell ref="Z33:AB33"/>
    <mergeCell ref="Z34:AB34"/>
    <mergeCell ref="Z31:AB31"/>
    <mergeCell ref="AA45:AF45"/>
    <mergeCell ref="AC29:AF29"/>
    <mergeCell ref="AC30:AF30"/>
    <mergeCell ref="AC33:AF33"/>
    <mergeCell ref="AC34:AF34"/>
    <mergeCell ref="AC35:AF35"/>
    <mergeCell ref="AC36:AF36"/>
    <mergeCell ref="AC37:AF37"/>
    <mergeCell ref="Z35:AB35"/>
    <mergeCell ref="Z36:AB36"/>
    <mergeCell ref="A21:D21"/>
    <mergeCell ref="A22:D22"/>
    <mergeCell ref="A23:D23"/>
    <mergeCell ref="A18:I18"/>
    <mergeCell ref="A24:D24"/>
    <mergeCell ref="A45:Z45"/>
    <mergeCell ref="Z37:AB37"/>
    <mergeCell ref="Z38:AB38"/>
    <mergeCell ref="Z32:AB32"/>
    <mergeCell ref="A35:D35"/>
    <mergeCell ref="A15:I16"/>
    <mergeCell ref="M16:Q16"/>
    <mergeCell ref="X15:Z15"/>
    <mergeCell ref="AA15:AF15"/>
    <mergeCell ref="M15:W15"/>
    <mergeCell ref="R16:T16"/>
    <mergeCell ref="U16:AF16"/>
    <mergeCell ref="A13:I13"/>
    <mergeCell ref="J13:AF13"/>
    <mergeCell ref="W63:AF63"/>
    <mergeCell ref="W64:AF64"/>
    <mergeCell ref="A59:AF59"/>
    <mergeCell ref="AC38:AF38"/>
    <mergeCell ref="A31:D31"/>
    <mergeCell ref="AC31:AF31"/>
    <mergeCell ref="A32:D32"/>
    <mergeCell ref="AC32:AF32"/>
    <mergeCell ref="A54:B54"/>
    <mergeCell ref="A56:B56"/>
    <mergeCell ref="C60:J60"/>
    <mergeCell ref="A90:H90"/>
    <mergeCell ref="T90:AC90"/>
    <mergeCell ref="I90:M90"/>
    <mergeCell ref="T89:AC89"/>
    <mergeCell ref="A89:G89"/>
    <mergeCell ref="H89:L89"/>
    <mergeCell ref="AA54:AF54"/>
    <mergeCell ref="A12:AF12"/>
    <mergeCell ref="J15:L15"/>
    <mergeCell ref="J16:L16"/>
    <mergeCell ref="AA52:AF52"/>
    <mergeCell ref="A50:B50"/>
    <mergeCell ref="C50:Z50"/>
    <mergeCell ref="C51:Z51"/>
    <mergeCell ref="A52:B52"/>
    <mergeCell ref="C52:Z52"/>
    <mergeCell ref="A51:B51"/>
    <mergeCell ref="B86:AF86"/>
    <mergeCell ref="C67:J67"/>
    <mergeCell ref="C68:J68"/>
    <mergeCell ref="C69:J69"/>
    <mergeCell ref="C70:J70"/>
    <mergeCell ref="B84:J84"/>
    <mergeCell ref="K84:AF84"/>
    <mergeCell ref="B82:J82"/>
    <mergeCell ref="K82:AF82"/>
    <mergeCell ref="B78:AE78"/>
    <mergeCell ref="Q67:V67"/>
    <mergeCell ref="C72:P72"/>
    <mergeCell ref="B75:AF75"/>
    <mergeCell ref="B76:AF76"/>
    <mergeCell ref="A73:AF73"/>
    <mergeCell ref="B74:AF74"/>
    <mergeCell ref="W69:AF69"/>
    <mergeCell ref="W70:AF70"/>
    <mergeCell ref="Q68:V68"/>
    <mergeCell ref="K70:P70"/>
    <mergeCell ref="Q71:V71"/>
    <mergeCell ref="Q72:V72"/>
    <mergeCell ref="W72:AF72"/>
    <mergeCell ref="C63:J63"/>
    <mergeCell ref="C64:J64"/>
    <mergeCell ref="C65:J65"/>
    <mergeCell ref="C66:J66"/>
    <mergeCell ref="W71:AF71"/>
    <mergeCell ref="Q65:V65"/>
    <mergeCell ref="Q66:V66"/>
    <mergeCell ref="A17:I17"/>
    <mergeCell ref="J17:L17"/>
    <mergeCell ref="O17:P17"/>
    <mergeCell ref="A20:AF20"/>
    <mergeCell ref="Q62:V62"/>
    <mergeCell ref="Q63:V63"/>
    <mergeCell ref="A49:B49"/>
    <mergeCell ref="C49:Z49"/>
    <mergeCell ref="AA49:AF49"/>
    <mergeCell ref="A53:B53"/>
    <mergeCell ref="A43:D43"/>
    <mergeCell ref="E21:M21"/>
    <mergeCell ref="E22:M22"/>
    <mergeCell ref="E23:M23"/>
    <mergeCell ref="E24:M24"/>
    <mergeCell ref="E25:M25"/>
    <mergeCell ref="E26:M26"/>
    <mergeCell ref="E27:M27"/>
    <mergeCell ref="A27:D27"/>
    <mergeCell ref="A28:D28"/>
    <mergeCell ref="E28:M28"/>
    <mergeCell ref="E39:M39"/>
    <mergeCell ref="E40:M40"/>
    <mergeCell ref="E41:M41"/>
    <mergeCell ref="A41:D41"/>
    <mergeCell ref="A42:D42"/>
    <mergeCell ref="A39:D39"/>
    <mergeCell ref="A40:D40"/>
    <mergeCell ref="A36:D36"/>
    <mergeCell ref="A37:D37"/>
    <mergeCell ref="N41:P41"/>
    <mergeCell ref="N42:P42"/>
    <mergeCell ref="E42:M42"/>
    <mergeCell ref="E43:M43"/>
    <mergeCell ref="N21:P21"/>
    <mergeCell ref="N22:P22"/>
    <mergeCell ref="N23:P23"/>
    <mergeCell ref="N24:P24"/>
    <mergeCell ref="N25:P25"/>
    <mergeCell ref="N26:P26"/>
    <mergeCell ref="Q27:U27"/>
    <mergeCell ref="Q28:U28"/>
    <mergeCell ref="Q39:U39"/>
    <mergeCell ref="N39:P39"/>
    <mergeCell ref="N40:P40"/>
    <mergeCell ref="N27:P27"/>
    <mergeCell ref="N28:P28"/>
    <mergeCell ref="Q40:U40"/>
    <mergeCell ref="Q41:U41"/>
    <mergeCell ref="Q42:U42"/>
    <mergeCell ref="Q43:U43"/>
    <mergeCell ref="N43:P43"/>
    <mergeCell ref="Q21:U21"/>
    <mergeCell ref="Q22:U22"/>
    <mergeCell ref="Q23:U23"/>
    <mergeCell ref="Q24:U24"/>
    <mergeCell ref="Q25:U25"/>
    <mergeCell ref="Q26:U26"/>
    <mergeCell ref="V27:Y27"/>
    <mergeCell ref="V28:Y28"/>
    <mergeCell ref="V21:Y21"/>
    <mergeCell ref="V22:Y22"/>
    <mergeCell ref="V23:Y23"/>
    <mergeCell ref="V24:Y24"/>
    <mergeCell ref="Z43:AB43"/>
    <mergeCell ref="AH46:AQ46"/>
    <mergeCell ref="V43:Y43"/>
    <mergeCell ref="V39:Y39"/>
    <mergeCell ref="V40:Y40"/>
    <mergeCell ref="V41:Y41"/>
    <mergeCell ref="V42:Y42"/>
    <mergeCell ref="V25:Y25"/>
    <mergeCell ref="V26:Y26"/>
    <mergeCell ref="AC25:AF25"/>
    <mergeCell ref="AC26:AF26"/>
    <mergeCell ref="AC27:AF27"/>
    <mergeCell ref="AC28:AF28"/>
    <mergeCell ref="AC21:AF21"/>
    <mergeCell ref="AC22:AF22"/>
    <mergeCell ref="AC23:AF23"/>
    <mergeCell ref="AC24:AF24"/>
    <mergeCell ref="Z28:AB28"/>
    <mergeCell ref="Z39:AB39"/>
    <mergeCell ref="Z40:AB40"/>
    <mergeCell ref="Z41:AB41"/>
    <mergeCell ref="Z42:AB42"/>
    <mergeCell ref="AC39:AF39"/>
    <mergeCell ref="AC40:AF40"/>
    <mergeCell ref="AC41:AF41"/>
    <mergeCell ref="AC42:AF42"/>
    <mergeCell ref="AC43:AF43"/>
    <mergeCell ref="A19:I19"/>
    <mergeCell ref="J19:T19"/>
    <mergeCell ref="Z21:AB21"/>
    <mergeCell ref="Z22:AB22"/>
    <mergeCell ref="Z23:AB23"/>
    <mergeCell ref="Z24:AB24"/>
    <mergeCell ref="Z25:AB25"/>
    <mergeCell ref="Z26:AB26"/>
    <mergeCell ref="Z27:AB27"/>
  </mergeCells>
  <printOptions horizontalCentered="1"/>
  <pageMargins left="0.2755905511811024" right="0.1968503937007874" top="0.3937007874015748" bottom="0.1968503937007874" header="0.31496062992125984" footer="0.1968503937007874"/>
  <pageSetup horizontalDpi="600" verticalDpi="600" orientation="portrait" paperSize="9" r:id="rId2"/>
  <headerFooter alignWithMargins="0">
    <oddFooter>&amp;R&amp;9&amp;P</oddFooter>
  </headerFooter>
  <rowBreaks count="1" manualBreakCount="1">
    <brk id="46" max="255" man="1"/>
  </rowBreaks>
  <ignoredErrors>
    <ignoredError sqref="C66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PageLayoutView="0" workbookViewId="0" topLeftCell="A28">
      <selection activeCell="B60" sqref="B60"/>
    </sheetView>
  </sheetViews>
  <sheetFormatPr defaultColWidth="9.140625" defaultRowHeight="12.75"/>
  <cols>
    <col min="1" max="1" width="3.8515625" style="60" customWidth="1"/>
    <col min="2" max="2" width="23.00390625" style="61" customWidth="1"/>
    <col min="3" max="3" width="13.421875" style="61" customWidth="1"/>
    <col min="4" max="4" width="28.28125" style="61" customWidth="1"/>
    <col min="5" max="5" width="7.57421875" style="62" customWidth="1"/>
    <col min="6" max="6" width="15.57421875" style="61" customWidth="1"/>
  </cols>
  <sheetData>
    <row r="1" spans="1:6" ht="25.5" customHeight="1" thickBot="1">
      <c r="A1" s="334" t="s">
        <v>62</v>
      </c>
      <c r="B1" s="335"/>
      <c r="C1" s="335"/>
      <c r="D1" s="335"/>
      <c r="E1" s="336"/>
      <c r="F1" s="337"/>
    </row>
    <row r="2" spans="1:6" ht="39" customHeight="1" thickBot="1">
      <c r="A2" s="338" t="s">
        <v>63</v>
      </c>
      <c r="B2" s="339"/>
      <c r="C2" s="339"/>
      <c r="D2" s="339"/>
      <c r="E2" s="339"/>
      <c r="F2" s="340"/>
    </row>
    <row r="3" spans="1:6" ht="18.75" customHeight="1" thickBot="1">
      <c r="A3" s="45" t="s">
        <v>64</v>
      </c>
      <c r="B3" s="46" t="s">
        <v>65</v>
      </c>
      <c r="C3" s="47" t="s">
        <v>66</v>
      </c>
      <c r="D3" s="48" t="s">
        <v>67</v>
      </c>
      <c r="E3" s="45" t="s">
        <v>68</v>
      </c>
      <c r="F3" s="45" t="s">
        <v>69</v>
      </c>
    </row>
    <row r="4" spans="1:6" ht="12.75">
      <c r="A4" s="49">
        <v>1</v>
      </c>
      <c r="B4" s="50" t="s">
        <v>70</v>
      </c>
      <c r="C4" s="51">
        <v>36526</v>
      </c>
      <c r="D4" s="50" t="s">
        <v>71</v>
      </c>
      <c r="E4" s="52" t="s">
        <v>68</v>
      </c>
      <c r="F4" s="50"/>
    </row>
    <row r="5" spans="1:6" ht="12.75">
      <c r="A5" s="53">
        <v>2</v>
      </c>
      <c r="B5" s="54"/>
      <c r="C5" s="54"/>
      <c r="D5" s="54"/>
      <c r="E5" s="55" t="s">
        <v>68</v>
      </c>
      <c r="F5" s="54" t="s">
        <v>72</v>
      </c>
    </row>
    <row r="6" spans="1:6" ht="12.75">
      <c r="A6" s="53">
        <v>3</v>
      </c>
      <c r="B6" s="54"/>
      <c r="C6" s="54"/>
      <c r="D6" s="54"/>
      <c r="E6" s="55"/>
      <c r="F6" s="54"/>
    </row>
    <row r="7" spans="1:6" ht="12.75">
      <c r="A7" s="53">
        <v>4</v>
      </c>
      <c r="B7" s="54"/>
      <c r="C7" s="54"/>
      <c r="D7" s="54"/>
      <c r="E7" s="55"/>
      <c r="F7" s="54"/>
    </row>
    <row r="8" spans="1:6" ht="12.75">
      <c r="A8" s="53">
        <v>5</v>
      </c>
      <c r="B8" s="54"/>
      <c r="C8" s="54"/>
      <c r="D8" s="54"/>
      <c r="E8" s="55"/>
      <c r="F8" s="54"/>
    </row>
    <row r="9" spans="1:6" ht="12.75">
      <c r="A9" s="53">
        <v>6</v>
      </c>
      <c r="B9" s="54"/>
      <c r="C9" s="54"/>
      <c r="D9" s="54"/>
      <c r="E9" s="55"/>
      <c r="F9" s="54"/>
    </row>
    <row r="10" spans="1:6" ht="12.75">
      <c r="A10" s="53">
        <v>7</v>
      </c>
      <c r="B10" s="54"/>
      <c r="C10" s="54"/>
      <c r="D10" s="54"/>
      <c r="E10" s="55"/>
      <c r="F10" s="54"/>
    </row>
    <row r="11" spans="1:9" ht="12.75">
      <c r="A11" s="53">
        <v>8</v>
      </c>
      <c r="B11" s="54"/>
      <c r="C11" s="54"/>
      <c r="D11" s="54"/>
      <c r="E11" s="55"/>
      <c r="F11" s="54"/>
      <c r="I11" s="56"/>
    </row>
    <row r="12" spans="1:6" ht="12.75">
      <c r="A12" s="53">
        <v>9</v>
      </c>
      <c r="B12" s="54"/>
      <c r="C12" s="54"/>
      <c r="D12" s="54"/>
      <c r="E12" s="55"/>
      <c r="F12" s="54"/>
    </row>
    <row r="13" spans="1:6" ht="12.75">
      <c r="A13" s="53">
        <v>10</v>
      </c>
      <c r="B13" s="54"/>
      <c r="C13" s="54"/>
      <c r="D13" s="54"/>
      <c r="E13" s="55"/>
      <c r="F13" s="54"/>
    </row>
    <row r="14" spans="1:6" ht="12.75">
      <c r="A14" s="53">
        <v>11</v>
      </c>
      <c r="B14" s="54"/>
      <c r="C14" s="54"/>
      <c r="D14" s="54"/>
      <c r="E14" s="55"/>
      <c r="F14" s="54"/>
    </row>
    <row r="15" spans="1:6" ht="12.75">
      <c r="A15" s="53">
        <v>12</v>
      </c>
      <c r="B15" s="54"/>
      <c r="C15" s="54"/>
      <c r="D15" s="54"/>
      <c r="E15" s="55"/>
      <c r="F15" s="54"/>
    </row>
    <row r="16" spans="1:6" ht="12.75">
      <c r="A16" s="53">
        <v>13</v>
      </c>
      <c r="B16" s="54"/>
      <c r="C16" s="54"/>
      <c r="D16" s="54"/>
      <c r="E16" s="55"/>
      <c r="F16" s="54"/>
    </row>
    <row r="17" spans="1:6" ht="12.75">
      <c r="A17" s="53">
        <v>14</v>
      </c>
      <c r="B17" s="54"/>
      <c r="C17" s="54"/>
      <c r="D17" s="54"/>
      <c r="E17" s="55"/>
      <c r="F17" s="54"/>
    </row>
    <row r="18" spans="1:6" ht="12.75">
      <c r="A18" s="53">
        <v>15</v>
      </c>
      <c r="B18" s="54"/>
      <c r="C18" s="54"/>
      <c r="D18" s="54"/>
      <c r="E18" s="55"/>
      <c r="F18" s="54"/>
    </row>
    <row r="19" spans="1:6" ht="12.75">
      <c r="A19" s="53">
        <v>16</v>
      </c>
      <c r="B19" s="54"/>
      <c r="C19" s="54"/>
      <c r="D19" s="54"/>
      <c r="E19" s="55"/>
      <c r="F19" s="54"/>
    </row>
    <row r="20" spans="1:6" ht="12.75">
      <c r="A20" s="53">
        <v>17</v>
      </c>
      <c r="B20" s="54"/>
      <c r="C20" s="54"/>
      <c r="D20" s="54"/>
      <c r="E20" s="55"/>
      <c r="F20" s="54"/>
    </row>
    <row r="21" spans="1:6" ht="12.75">
      <c r="A21" s="53">
        <v>18</v>
      </c>
      <c r="B21" s="54"/>
      <c r="C21" s="54"/>
      <c r="D21" s="54"/>
      <c r="E21" s="55"/>
      <c r="F21" s="54"/>
    </row>
    <row r="22" spans="1:6" ht="12.75">
      <c r="A22" s="53">
        <v>19</v>
      </c>
      <c r="B22" s="54"/>
      <c r="C22" s="54"/>
      <c r="D22" s="54"/>
      <c r="E22" s="55"/>
      <c r="F22" s="54"/>
    </row>
    <row r="23" spans="1:6" ht="12.75">
      <c r="A23" s="53">
        <v>20</v>
      </c>
      <c r="B23" s="54"/>
      <c r="C23" s="54"/>
      <c r="D23" s="54"/>
      <c r="E23" s="55"/>
      <c r="F23" s="54"/>
    </row>
    <row r="24" spans="1:6" ht="12.75">
      <c r="A24" s="53">
        <v>21</v>
      </c>
      <c r="B24" s="54"/>
      <c r="C24" s="54"/>
      <c r="D24" s="54"/>
      <c r="E24" s="55"/>
      <c r="F24" s="54"/>
    </row>
    <row r="25" spans="1:6" ht="12.75">
      <c r="A25" s="53">
        <v>22</v>
      </c>
      <c r="B25" s="54"/>
      <c r="C25" s="54"/>
      <c r="D25" s="54"/>
      <c r="E25" s="55"/>
      <c r="F25" s="54"/>
    </row>
    <row r="26" spans="1:6" ht="12.75">
      <c r="A26" s="53">
        <v>23</v>
      </c>
      <c r="B26" s="54"/>
      <c r="C26" s="54"/>
      <c r="D26" s="54"/>
      <c r="E26" s="55"/>
      <c r="F26" s="54"/>
    </row>
    <row r="27" spans="1:6" ht="12.75">
      <c r="A27" s="53">
        <v>24</v>
      </c>
      <c r="B27" s="54"/>
      <c r="C27" s="54"/>
      <c r="D27" s="54"/>
      <c r="E27" s="55"/>
      <c r="F27" s="54"/>
    </row>
    <row r="28" spans="1:6" ht="12.75">
      <c r="A28" s="53">
        <v>25</v>
      </c>
      <c r="B28" s="54"/>
      <c r="C28" s="54"/>
      <c r="D28" s="54"/>
      <c r="E28" s="55"/>
      <c r="F28" s="54"/>
    </row>
    <row r="29" spans="1:6" ht="12.75">
      <c r="A29" s="53">
        <v>26</v>
      </c>
      <c r="B29" s="54"/>
      <c r="C29" s="54"/>
      <c r="D29" s="54"/>
      <c r="E29" s="55"/>
      <c r="F29" s="54"/>
    </row>
    <row r="30" spans="1:6" ht="12.75">
      <c r="A30" s="53">
        <v>27</v>
      </c>
      <c r="B30" s="54"/>
      <c r="C30" s="54"/>
      <c r="D30" s="54"/>
      <c r="E30" s="55"/>
      <c r="F30" s="54"/>
    </row>
    <row r="31" spans="1:6" ht="12.75">
      <c r="A31" s="53">
        <v>28</v>
      </c>
      <c r="B31" s="54"/>
      <c r="C31" s="54"/>
      <c r="D31" s="54"/>
      <c r="E31" s="55"/>
      <c r="F31" s="54"/>
    </row>
    <row r="32" spans="1:6" ht="12.75">
      <c r="A32" s="53">
        <v>29</v>
      </c>
      <c r="B32" s="54"/>
      <c r="C32" s="54"/>
      <c r="D32" s="54"/>
      <c r="E32" s="55"/>
      <c r="F32" s="54"/>
    </row>
    <row r="33" spans="1:6" ht="12.75">
      <c r="A33" s="53">
        <v>30</v>
      </c>
      <c r="B33" s="54"/>
      <c r="C33" s="54"/>
      <c r="D33" s="54"/>
      <c r="E33" s="55"/>
      <c r="F33" s="54"/>
    </row>
    <row r="34" spans="1:6" ht="12.75">
      <c r="A34" s="53">
        <v>31</v>
      </c>
      <c r="B34" s="54"/>
      <c r="C34" s="54"/>
      <c r="D34" s="54"/>
      <c r="E34" s="55"/>
      <c r="F34" s="54"/>
    </row>
    <row r="35" spans="1:6" ht="12.75">
      <c r="A35" s="53">
        <v>32</v>
      </c>
      <c r="B35" s="54"/>
      <c r="C35" s="54"/>
      <c r="D35" s="54"/>
      <c r="E35" s="55"/>
      <c r="F35" s="54"/>
    </row>
    <row r="36" spans="1:6" ht="12.75">
      <c r="A36" s="53">
        <v>33</v>
      </c>
      <c r="B36" s="54"/>
      <c r="C36" s="54"/>
      <c r="D36" s="54"/>
      <c r="E36" s="55"/>
      <c r="F36" s="54"/>
    </row>
    <row r="37" spans="1:6" ht="12.75">
      <c r="A37" s="53">
        <v>34</v>
      </c>
      <c r="B37" s="54"/>
      <c r="C37" s="54"/>
      <c r="D37" s="54"/>
      <c r="E37" s="55"/>
      <c r="F37" s="54"/>
    </row>
    <row r="38" spans="1:6" ht="12.75">
      <c r="A38" s="53">
        <v>35</v>
      </c>
      <c r="B38" s="54"/>
      <c r="C38" s="54"/>
      <c r="D38" s="54"/>
      <c r="E38" s="55"/>
      <c r="F38" s="54"/>
    </row>
    <row r="39" spans="1:6" ht="12.75">
      <c r="A39" s="53">
        <v>36</v>
      </c>
      <c r="B39" s="54"/>
      <c r="C39" s="54"/>
      <c r="D39" s="54"/>
      <c r="E39" s="55"/>
      <c r="F39" s="54"/>
    </row>
    <row r="40" spans="1:6" ht="12.75">
      <c r="A40" s="53">
        <v>37</v>
      </c>
      <c r="B40" s="54"/>
      <c r="C40" s="54"/>
      <c r="D40" s="54"/>
      <c r="E40" s="55"/>
      <c r="F40" s="54"/>
    </row>
    <row r="41" spans="1:6" ht="12.75">
      <c r="A41" s="53">
        <v>38</v>
      </c>
      <c r="B41" s="54"/>
      <c r="C41" s="54"/>
      <c r="D41" s="54"/>
      <c r="E41" s="55"/>
      <c r="F41" s="54"/>
    </row>
    <row r="42" spans="1:6" ht="12.75">
      <c r="A42" s="53">
        <v>39</v>
      </c>
      <c r="B42" s="54"/>
      <c r="C42" s="54"/>
      <c r="D42" s="54"/>
      <c r="E42" s="55"/>
      <c r="F42" s="54"/>
    </row>
    <row r="43" spans="1:6" ht="12.75">
      <c r="A43" s="53">
        <v>40</v>
      </c>
      <c r="B43" s="54"/>
      <c r="C43" s="54"/>
      <c r="D43" s="54"/>
      <c r="E43" s="55"/>
      <c r="F43" s="54"/>
    </row>
    <row r="44" spans="1:6" ht="12.75">
      <c r="A44" s="53">
        <v>41</v>
      </c>
      <c r="B44" s="54"/>
      <c r="C44" s="54"/>
      <c r="D44" s="54"/>
      <c r="E44" s="55"/>
      <c r="F44" s="54"/>
    </row>
    <row r="45" spans="1:6" ht="12.75">
      <c r="A45" s="53">
        <v>42</v>
      </c>
      <c r="B45" s="54"/>
      <c r="C45" s="54"/>
      <c r="D45" s="54"/>
      <c r="E45" s="55"/>
      <c r="F45" s="54"/>
    </row>
    <row r="46" spans="1:6" ht="12.75">
      <c r="A46" s="53">
        <v>43</v>
      </c>
      <c r="B46" s="54"/>
      <c r="C46" s="54"/>
      <c r="D46" s="54"/>
      <c r="E46" s="55"/>
      <c r="F46" s="54"/>
    </row>
    <row r="47" spans="1:6" ht="12.75">
      <c r="A47" s="53">
        <v>44</v>
      </c>
      <c r="B47" s="54"/>
      <c r="C47" s="54"/>
      <c r="D47" s="54"/>
      <c r="E47" s="55"/>
      <c r="F47" s="54"/>
    </row>
    <row r="48" spans="1:6" ht="12.75">
      <c r="A48" s="53">
        <v>45</v>
      </c>
      <c r="B48" s="54"/>
      <c r="C48" s="54"/>
      <c r="D48" s="54"/>
      <c r="E48" s="55"/>
      <c r="F48" s="54"/>
    </row>
    <row r="49" spans="1:6" ht="12.75">
      <c r="A49" s="53">
        <v>46</v>
      </c>
      <c r="B49" s="54"/>
      <c r="C49" s="54"/>
      <c r="D49" s="54"/>
      <c r="E49" s="55"/>
      <c r="F49" s="54"/>
    </row>
    <row r="50" spans="1:6" ht="12.75">
      <c r="A50" s="53">
        <v>47</v>
      </c>
      <c r="B50" s="54"/>
      <c r="C50" s="54"/>
      <c r="D50" s="54"/>
      <c r="E50" s="55"/>
      <c r="F50" s="54"/>
    </row>
    <row r="51" spans="1:6" ht="12.75">
      <c r="A51" s="53">
        <v>48</v>
      </c>
      <c r="B51" s="54"/>
      <c r="C51" s="54"/>
      <c r="D51" s="54"/>
      <c r="E51" s="55"/>
      <c r="F51" s="54"/>
    </row>
    <row r="52" spans="1:6" ht="12.75">
      <c r="A52" s="53">
        <v>49</v>
      </c>
      <c r="B52" s="54"/>
      <c r="C52" s="54"/>
      <c r="D52" s="54"/>
      <c r="E52" s="55"/>
      <c r="F52" s="54"/>
    </row>
    <row r="53" spans="1:6" ht="13.5" thickBot="1">
      <c r="A53" s="57">
        <v>50</v>
      </c>
      <c r="B53" s="58"/>
      <c r="C53" s="58"/>
      <c r="D53" s="58"/>
      <c r="E53" s="59"/>
      <c r="F53" s="58"/>
    </row>
    <row r="55" spans="2:6" ht="25.5" customHeight="1">
      <c r="B55" s="342" t="s">
        <v>79</v>
      </c>
      <c r="C55" s="342"/>
      <c r="D55" s="342"/>
      <c r="E55" s="342"/>
      <c r="F55" s="342"/>
    </row>
    <row r="57" spans="2:5" ht="12.75">
      <c r="B57" s="343" t="s">
        <v>80</v>
      </c>
      <c r="C57" s="343"/>
      <c r="D57" s="343" t="s">
        <v>81</v>
      </c>
      <c r="E57" s="344"/>
    </row>
  </sheetData>
  <sheetProtection/>
  <mergeCells count="3">
    <mergeCell ref="A1:F1"/>
    <mergeCell ref="A2:F2"/>
    <mergeCell ref="B55:F55"/>
  </mergeCells>
  <printOptions/>
  <pageMargins left="0.3937007874015748" right="0.3937007874015748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Bellayová</dc:creator>
  <cp:keywords/>
  <dc:description/>
  <cp:lastModifiedBy>Bellayová Petra</cp:lastModifiedBy>
  <cp:lastPrinted>2022-07-12T08:58:35Z</cp:lastPrinted>
  <dcterms:created xsi:type="dcterms:W3CDTF">2007-07-18T08:45:29Z</dcterms:created>
  <dcterms:modified xsi:type="dcterms:W3CDTF">2022-07-12T09:00:00Z</dcterms:modified>
  <cp:category/>
  <cp:version/>
  <cp:contentType/>
  <cp:contentStatus/>
</cp:coreProperties>
</file>